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9600" windowHeight="12540"/>
  </bookViews>
  <sheets>
    <sheet name="ELEC" sheetId="1" r:id="rId1"/>
    <sheet name="Directions" sheetId="4" r:id="rId2"/>
    <sheet name="Example" sheetId="3" r:id="rId3"/>
    <sheet name="Blank Sheet" sheetId="2" r:id="rId4"/>
  </sheets>
  <definedNames>
    <definedName name="_xlnm.Print_Area" localSheetId="3">'Blank Sheet'!$A$1:$H$40</definedName>
    <definedName name="_xlnm.Print_Area" localSheetId="0">ELEC!$A$1:$H$480</definedName>
    <definedName name="_xlnm.Print_Area" localSheetId="2">Example!$A$1:$H$95</definedName>
  </definedNames>
  <calcPr calcId="145621"/>
</workbook>
</file>

<file path=xl/calcChain.xml><?xml version="1.0" encoding="utf-8"?>
<calcChain xmlns="http://schemas.openxmlformats.org/spreadsheetml/2006/main">
  <c r="H19" i="2" l="1"/>
  <c r="H21" i="2" s="1"/>
  <c r="D11" i="2"/>
  <c r="E11" i="2" s="1"/>
  <c r="F11" i="2" s="1"/>
  <c r="G11" i="2" s="1"/>
  <c r="F8" i="2"/>
  <c r="G44" i="3" l="1"/>
  <c r="F43" i="3"/>
  <c r="E41" i="3"/>
  <c r="F48" i="3"/>
  <c r="F8" i="3"/>
  <c r="E51" i="3"/>
  <c r="F51" i="3"/>
  <c r="G51" i="3" s="1"/>
  <c r="D51" i="3"/>
  <c r="D11" i="3"/>
  <c r="E11" i="3" s="1"/>
  <c r="F11" i="3" s="1"/>
  <c r="G11" i="3" s="1"/>
  <c r="F408" i="1"/>
  <c r="F448" i="1"/>
  <c r="F368" i="1"/>
  <c r="F328" i="1"/>
  <c r="F288" i="1"/>
  <c r="F248" i="1"/>
  <c r="F208" i="1"/>
  <c r="F168" i="1"/>
  <c r="F128" i="1"/>
  <c r="F88" i="1"/>
  <c r="F48" i="1"/>
  <c r="F8" i="1"/>
  <c r="D11" i="1" l="1"/>
  <c r="E11" i="1" l="1"/>
  <c r="F11" i="1" s="1"/>
  <c r="G11" i="1" s="1"/>
  <c r="D51" i="1" s="1"/>
  <c r="E51" i="1" s="1"/>
  <c r="F51" i="1" s="1"/>
  <c r="G51" i="1" s="1"/>
  <c r="D91" i="1" s="1"/>
  <c r="E91" i="1" s="1"/>
  <c r="F91" i="1" s="1"/>
  <c r="G91" i="1" s="1"/>
  <c r="D131" i="1" s="1"/>
  <c r="E131" i="1" s="1"/>
  <c r="F131" i="1" s="1"/>
  <c r="G131" i="1" s="1"/>
  <c r="D171" i="1" s="1"/>
  <c r="E171" i="1" s="1"/>
  <c r="F171" i="1" s="1"/>
  <c r="G171" i="1" s="1"/>
  <c r="D211" i="1" s="1"/>
  <c r="E211" i="1" s="1"/>
  <c r="F211" i="1" s="1"/>
  <c r="G211" i="1" s="1"/>
  <c r="D251" i="1" s="1"/>
  <c r="E251" i="1" s="1"/>
  <c r="F251" i="1" s="1"/>
  <c r="G251" i="1" s="1"/>
  <c r="D291" i="1" s="1"/>
  <c r="E291" i="1" s="1"/>
  <c r="F291" i="1" s="1"/>
  <c r="G291" i="1" s="1"/>
  <c r="D331" i="1" s="1"/>
  <c r="E331" i="1" s="1"/>
  <c r="F331" i="1" s="1"/>
  <c r="G331" i="1" s="1"/>
  <c r="D371" i="1" s="1"/>
  <c r="E371" i="1" s="1"/>
  <c r="F371" i="1" s="1"/>
  <c r="G371" i="1" s="1"/>
  <c r="D411" i="1" s="1"/>
  <c r="E411" i="1" s="1"/>
  <c r="F411" i="1" s="1"/>
  <c r="G411" i="1" s="1"/>
  <c r="D451" i="1" s="1"/>
  <c r="E451" i="1" s="1"/>
  <c r="F451" i="1" s="1"/>
  <c r="G451" i="1" s="1"/>
  <c r="G459" i="1" l="1"/>
  <c r="F459" i="1"/>
  <c r="E459" i="1"/>
  <c r="D459" i="1"/>
  <c r="C459" i="1"/>
  <c r="H458" i="1"/>
  <c r="H457" i="1"/>
  <c r="H456" i="1"/>
  <c r="H455" i="1"/>
  <c r="H454" i="1"/>
  <c r="H453" i="1"/>
  <c r="H459" i="1" s="1"/>
  <c r="G419" i="1"/>
  <c r="F419" i="1"/>
  <c r="E419" i="1"/>
  <c r="D419" i="1"/>
  <c r="C419" i="1"/>
  <c r="H418" i="1"/>
  <c r="H417" i="1"/>
  <c r="H416" i="1"/>
  <c r="H415" i="1"/>
  <c r="H414" i="1"/>
  <c r="H413" i="1"/>
  <c r="G379" i="1"/>
  <c r="F379" i="1"/>
  <c r="E379" i="1"/>
  <c r="D379" i="1"/>
  <c r="C379" i="1"/>
  <c r="H378" i="1"/>
  <c r="H377" i="1"/>
  <c r="H376" i="1"/>
  <c r="H375" i="1"/>
  <c r="H374" i="1"/>
  <c r="H373" i="1"/>
  <c r="G339" i="1"/>
  <c r="F339" i="1"/>
  <c r="E339" i="1"/>
  <c r="D339" i="1"/>
  <c r="C339" i="1"/>
  <c r="H338" i="1"/>
  <c r="H337" i="1"/>
  <c r="H336" i="1"/>
  <c r="H335" i="1"/>
  <c r="H334" i="1"/>
  <c r="H339" i="1" s="1"/>
  <c r="H333" i="1"/>
  <c r="G299" i="1"/>
  <c r="F299" i="1"/>
  <c r="E299" i="1"/>
  <c r="D299" i="1"/>
  <c r="C299" i="1"/>
  <c r="H298" i="1"/>
  <c r="H297" i="1"/>
  <c r="H296" i="1"/>
  <c r="H295" i="1"/>
  <c r="H294" i="1"/>
  <c r="H293" i="1"/>
  <c r="H299" i="1" s="1"/>
  <c r="G259" i="1"/>
  <c r="F259" i="1"/>
  <c r="E259" i="1"/>
  <c r="D259" i="1"/>
  <c r="C259" i="1"/>
  <c r="H258" i="1"/>
  <c r="H257" i="1"/>
  <c r="H256" i="1"/>
  <c r="H255" i="1"/>
  <c r="H254" i="1"/>
  <c r="H253" i="1"/>
  <c r="G219" i="1"/>
  <c r="F219" i="1"/>
  <c r="E219" i="1"/>
  <c r="D219" i="1"/>
  <c r="C219" i="1"/>
  <c r="H218" i="1"/>
  <c r="H217" i="1"/>
  <c r="H216" i="1"/>
  <c r="H215" i="1"/>
  <c r="H214" i="1"/>
  <c r="H213" i="1"/>
  <c r="G179" i="1"/>
  <c r="F179" i="1"/>
  <c r="E179" i="1"/>
  <c r="D179" i="1"/>
  <c r="C179" i="1"/>
  <c r="H178" i="1"/>
  <c r="H177" i="1"/>
  <c r="H176" i="1"/>
  <c r="H175" i="1"/>
  <c r="H174" i="1"/>
  <c r="H173" i="1"/>
  <c r="G139" i="1"/>
  <c r="F139" i="1"/>
  <c r="E139" i="1"/>
  <c r="D139" i="1"/>
  <c r="C139" i="1"/>
  <c r="H138" i="1"/>
  <c r="H137" i="1"/>
  <c r="H136" i="1"/>
  <c r="H135" i="1"/>
  <c r="H134" i="1"/>
  <c r="H133" i="1"/>
  <c r="H139" i="1" s="1"/>
  <c r="G99" i="1"/>
  <c r="F99" i="1"/>
  <c r="E99" i="1"/>
  <c r="D99" i="1"/>
  <c r="C99" i="1"/>
  <c r="H98" i="1"/>
  <c r="H97" i="1"/>
  <c r="H96" i="1"/>
  <c r="H95" i="1"/>
  <c r="H94" i="1"/>
  <c r="H93" i="1"/>
  <c r="G59" i="1"/>
  <c r="F59" i="1"/>
  <c r="E59" i="1"/>
  <c r="D59" i="1"/>
  <c r="C59" i="1"/>
  <c r="H58" i="1"/>
  <c r="H57" i="1"/>
  <c r="H56" i="1"/>
  <c r="H55" i="1"/>
  <c r="H54" i="1"/>
  <c r="H53" i="1"/>
  <c r="H14" i="1"/>
  <c r="H15" i="1"/>
  <c r="H16" i="1"/>
  <c r="H17" i="1"/>
  <c r="H18" i="1"/>
  <c r="H13" i="1"/>
  <c r="H19" i="1" s="1"/>
  <c r="H21" i="1" s="1"/>
  <c r="H60" i="1" s="1"/>
  <c r="G19" i="1"/>
  <c r="F19" i="1"/>
  <c r="E19" i="1"/>
  <c r="D19" i="1"/>
  <c r="C19" i="1"/>
  <c r="A471" i="1"/>
  <c r="A431" i="1"/>
  <c r="A391" i="1"/>
  <c r="A351" i="1"/>
  <c r="A311" i="1"/>
  <c r="A271" i="1"/>
  <c r="A231" i="1"/>
  <c r="A191" i="1"/>
  <c r="A151" i="1"/>
  <c r="A111" i="1"/>
  <c r="A71" i="1"/>
  <c r="A460" i="1"/>
  <c r="A420" i="1"/>
  <c r="A380" i="1"/>
  <c r="A340" i="1"/>
  <c r="A300" i="1"/>
  <c r="A260" i="1"/>
  <c r="A220" i="1"/>
  <c r="A180" i="1"/>
  <c r="A140" i="1"/>
  <c r="A100" i="1"/>
  <c r="A60" i="1"/>
  <c r="H14" i="2"/>
  <c r="H15" i="2"/>
  <c r="H16" i="2"/>
  <c r="H17" i="2"/>
  <c r="H18" i="2"/>
  <c r="H13" i="2"/>
  <c r="D19" i="2"/>
  <c r="E19" i="2"/>
  <c r="F19" i="2"/>
  <c r="G19" i="2"/>
  <c r="C19" i="2"/>
  <c r="A60" i="3"/>
  <c r="G59" i="3"/>
  <c r="F59" i="3"/>
  <c r="E59" i="3"/>
  <c r="D59" i="3"/>
  <c r="C59" i="3"/>
  <c r="H58" i="3"/>
  <c r="B58" i="3"/>
  <c r="A58" i="3"/>
  <c r="H57" i="3"/>
  <c r="B57" i="3"/>
  <c r="A57" i="3"/>
  <c r="H56" i="3"/>
  <c r="B56" i="3"/>
  <c r="A56" i="3"/>
  <c r="H55" i="3"/>
  <c r="B55" i="3"/>
  <c r="A55" i="3"/>
  <c r="H54" i="3"/>
  <c r="B54" i="3"/>
  <c r="A54" i="3"/>
  <c r="H53" i="3"/>
  <c r="B53" i="3"/>
  <c r="A53" i="3"/>
  <c r="A44" i="3"/>
  <c r="G39" i="3"/>
  <c r="G77" i="3" s="1"/>
  <c r="G79" i="3" s="1"/>
  <c r="G19" i="3"/>
  <c r="F19" i="3"/>
  <c r="E19" i="3"/>
  <c r="D19" i="3"/>
  <c r="C19" i="3"/>
  <c r="H18" i="3"/>
  <c r="H17" i="3"/>
  <c r="H16" i="3"/>
  <c r="H15" i="3"/>
  <c r="H14" i="3"/>
  <c r="H13" i="3"/>
  <c r="G444" i="1"/>
  <c r="F443" i="1"/>
  <c r="G404" i="1"/>
  <c r="F403" i="1"/>
  <c r="G364" i="1"/>
  <c r="F363" i="1"/>
  <c r="G324" i="1"/>
  <c r="F323" i="1"/>
  <c r="G284" i="1"/>
  <c r="F283" i="1"/>
  <c r="G244" i="1"/>
  <c r="F243" i="1"/>
  <c r="G204" i="1"/>
  <c r="F203" i="1"/>
  <c r="G164" i="1"/>
  <c r="F163" i="1"/>
  <c r="G124" i="1"/>
  <c r="F123" i="1"/>
  <c r="G84" i="1"/>
  <c r="F83" i="1"/>
  <c r="G44" i="1"/>
  <c r="F43" i="1"/>
  <c r="E41" i="1"/>
  <c r="E81" i="1" s="1"/>
  <c r="E121" i="1" s="1"/>
  <c r="E161" i="1" s="1"/>
  <c r="E201" i="1" s="1"/>
  <c r="E241" i="1" s="1"/>
  <c r="E281" i="1" s="1"/>
  <c r="E321" i="1" s="1"/>
  <c r="E361" i="1" s="1"/>
  <c r="E401" i="1" s="1"/>
  <c r="E441" i="1" s="1"/>
  <c r="A58" i="1"/>
  <c r="A98" i="1" s="1"/>
  <c r="A138" i="1" s="1"/>
  <c r="A178" i="1" s="1"/>
  <c r="A218" i="1" s="1"/>
  <c r="A258" i="1" s="1"/>
  <c r="A298" i="1" s="1"/>
  <c r="A338" i="1" s="1"/>
  <c r="A378" i="1" s="1"/>
  <c r="A418" i="1" s="1"/>
  <c r="A458" i="1" s="1"/>
  <c r="A56" i="1"/>
  <c r="A96" i="1" s="1"/>
  <c r="A136" i="1" s="1"/>
  <c r="A176" i="1" s="1"/>
  <c r="A216" i="1" s="1"/>
  <c r="A256" i="1" s="1"/>
  <c r="A296" i="1" s="1"/>
  <c r="A336" i="1" s="1"/>
  <c r="A376" i="1" s="1"/>
  <c r="A416" i="1" s="1"/>
  <c r="A456" i="1" s="1"/>
  <c r="A54" i="1"/>
  <c r="A94" i="1" s="1"/>
  <c r="A134" i="1" s="1"/>
  <c r="A174" i="1" s="1"/>
  <c r="A214" i="1" s="1"/>
  <c r="A254" i="1" s="1"/>
  <c r="A294" i="1" s="1"/>
  <c r="A334" i="1" s="1"/>
  <c r="A374" i="1" s="1"/>
  <c r="A414" i="1" s="1"/>
  <c r="A454" i="1" s="1"/>
  <c r="B58" i="1"/>
  <c r="B98" i="1" s="1"/>
  <c r="B138" i="1" s="1"/>
  <c r="B178" i="1" s="1"/>
  <c r="B218" i="1" s="1"/>
  <c r="B258" i="1" s="1"/>
  <c r="B298" i="1" s="1"/>
  <c r="B338" i="1" s="1"/>
  <c r="B378" i="1" s="1"/>
  <c r="B418" i="1" s="1"/>
  <c r="B458" i="1" s="1"/>
  <c r="B57" i="1"/>
  <c r="B97" i="1" s="1"/>
  <c r="B137" i="1" s="1"/>
  <c r="B177" i="1" s="1"/>
  <c r="B217" i="1" s="1"/>
  <c r="B257" i="1" s="1"/>
  <c r="B297" i="1" s="1"/>
  <c r="B337" i="1" s="1"/>
  <c r="B377" i="1" s="1"/>
  <c r="B417" i="1" s="1"/>
  <c r="B457" i="1" s="1"/>
  <c r="A57" i="1"/>
  <c r="A97" i="1" s="1"/>
  <c r="A137" i="1" s="1"/>
  <c r="A177" i="1" s="1"/>
  <c r="A217" i="1" s="1"/>
  <c r="A257" i="1" s="1"/>
  <c r="A297" i="1" s="1"/>
  <c r="A337" i="1" s="1"/>
  <c r="A377" i="1" s="1"/>
  <c r="A417" i="1" s="1"/>
  <c r="A457" i="1" s="1"/>
  <c r="B56" i="1"/>
  <c r="B96" i="1" s="1"/>
  <c r="B136" i="1" s="1"/>
  <c r="B176" i="1" s="1"/>
  <c r="B216" i="1" s="1"/>
  <c r="B256" i="1" s="1"/>
  <c r="B296" i="1" s="1"/>
  <c r="B336" i="1" s="1"/>
  <c r="B376" i="1" s="1"/>
  <c r="B416" i="1" s="1"/>
  <c r="B456" i="1" s="1"/>
  <c r="B55" i="1"/>
  <c r="B95" i="1" s="1"/>
  <c r="B135" i="1" s="1"/>
  <c r="B175" i="1" s="1"/>
  <c r="B215" i="1" s="1"/>
  <c r="B255" i="1" s="1"/>
  <c r="B295" i="1" s="1"/>
  <c r="B335" i="1" s="1"/>
  <c r="B375" i="1" s="1"/>
  <c r="B415" i="1" s="1"/>
  <c r="B455" i="1" s="1"/>
  <c r="A55" i="1"/>
  <c r="A95" i="1" s="1"/>
  <c r="A135" i="1" s="1"/>
  <c r="A175" i="1" s="1"/>
  <c r="A215" i="1" s="1"/>
  <c r="A255" i="1" s="1"/>
  <c r="A295" i="1" s="1"/>
  <c r="A335" i="1" s="1"/>
  <c r="A375" i="1" s="1"/>
  <c r="A415" i="1" s="1"/>
  <c r="A455" i="1" s="1"/>
  <c r="B54" i="1"/>
  <c r="B94" i="1" s="1"/>
  <c r="B134" i="1" s="1"/>
  <c r="B174" i="1" s="1"/>
  <c r="B214" i="1" s="1"/>
  <c r="B254" i="1" s="1"/>
  <c r="B294" i="1" s="1"/>
  <c r="B334" i="1" s="1"/>
  <c r="B374" i="1" s="1"/>
  <c r="B414" i="1" s="1"/>
  <c r="B454" i="1" s="1"/>
  <c r="B53" i="1"/>
  <c r="B93" i="1" s="1"/>
  <c r="B133" i="1" s="1"/>
  <c r="B173" i="1" s="1"/>
  <c r="B213" i="1" s="1"/>
  <c r="B253" i="1" s="1"/>
  <c r="B293" i="1" s="1"/>
  <c r="B333" i="1" s="1"/>
  <c r="B373" i="1" s="1"/>
  <c r="B413" i="1" s="1"/>
  <c r="B453" i="1" s="1"/>
  <c r="A53" i="1"/>
  <c r="A93" i="1" s="1"/>
  <c r="A133" i="1" s="1"/>
  <c r="A173" i="1" s="1"/>
  <c r="A213" i="1" s="1"/>
  <c r="A253" i="1" s="1"/>
  <c r="A293" i="1" s="1"/>
  <c r="A333" i="1" s="1"/>
  <c r="A373" i="1" s="1"/>
  <c r="A413" i="1" s="1"/>
  <c r="A453" i="1" s="1"/>
  <c r="A44" i="1"/>
  <c r="A84" i="1" s="1"/>
  <c r="A124" i="1" s="1"/>
  <c r="A164" i="1" s="1"/>
  <c r="A204" i="1" s="1"/>
  <c r="A244" i="1" s="1"/>
  <c r="A284" i="1" s="1"/>
  <c r="A324" i="1" s="1"/>
  <c r="A364" i="1" s="1"/>
  <c r="A404" i="1" s="1"/>
  <c r="A444" i="1" s="1"/>
  <c r="H19" i="3" l="1"/>
  <c r="H21" i="3" s="1"/>
  <c r="H60" i="3" s="1"/>
  <c r="H59" i="3"/>
  <c r="H179" i="1"/>
  <c r="H99" i="1"/>
  <c r="H259" i="1"/>
  <c r="H59" i="1"/>
  <c r="H61" i="1" s="1"/>
  <c r="H100" i="1" s="1"/>
  <c r="H219" i="1"/>
  <c r="H379" i="1"/>
  <c r="H419" i="1"/>
  <c r="H101" i="1"/>
  <c r="H140" i="1" s="1"/>
  <c r="H141" i="1" s="1"/>
  <c r="H180" i="1" s="1"/>
  <c r="H181" i="1" s="1"/>
  <c r="H220" i="1" s="1"/>
  <c r="H221" i="1" s="1"/>
  <c r="H260" i="1" s="1"/>
  <c r="H261" i="1" s="1"/>
  <c r="H300" i="1" s="1"/>
  <c r="H301" i="1" s="1"/>
  <c r="H340" i="1" s="1"/>
  <c r="H341" i="1" s="1"/>
  <c r="H380" i="1" s="1"/>
  <c r="H381" i="1" s="1"/>
  <c r="H420" i="1" s="1"/>
  <c r="H421" i="1" s="1"/>
  <c r="H460" i="1" s="1"/>
  <c r="H461" i="1" s="1"/>
  <c r="H61" i="3" l="1"/>
</calcChain>
</file>

<file path=xl/sharedStrings.xml><?xml version="1.0" encoding="utf-8"?>
<sst xmlns="http://schemas.openxmlformats.org/spreadsheetml/2006/main" count="629" uniqueCount="66">
  <si>
    <t>Monthly Work Process Form</t>
  </si>
  <si>
    <t>Level</t>
  </si>
  <si>
    <t>Electrical</t>
  </si>
  <si>
    <t>Month-Year:</t>
  </si>
  <si>
    <t xml:space="preserve">Work Processes </t>
  </si>
  <si>
    <t>Pay Week End Date</t>
  </si>
  <si>
    <t>Total</t>
  </si>
  <si>
    <t xml:space="preserve">Monthly </t>
  </si>
  <si>
    <t>Hours</t>
  </si>
  <si>
    <t>Preliminary Work</t>
  </si>
  <si>
    <t>Industrial &amp; Commercial Rough Wiring</t>
  </si>
  <si>
    <t>Residential Rough &amp; Finish Work</t>
  </si>
  <si>
    <t>Commercial &amp; Industrial Lighting &amp; electrical service Installation</t>
  </si>
  <si>
    <t>Troubleshooting &amp; Repairing Wiring &amp; Components</t>
  </si>
  <si>
    <t>Motor Controls Installation &amp; troubleshooting</t>
  </si>
  <si>
    <t>Total Hours Per Week</t>
  </si>
  <si>
    <r>
      <t xml:space="preserve">Keep Copy for Your Records. Maintain All Co. Pay Check Stubs In Case Verification is necessary.  THE APPRENTICE IS </t>
    </r>
    <r>
      <rPr>
        <b/>
        <i/>
        <sz val="9"/>
        <rFont val="Tahoma"/>
        <family val="2"/>
      </rPr>
      <t xml:space="preserve">REQUIRED TO SUBMIT THESE SHEETS BY THE 10TH DAY AFTER THE MONTH THE HOURS WERE EARNED </t>
    </r>
    <r>
      <rPr>
        <i/>
        <sz val="9"/>
        <rFont val="Tahoma"/>
        <family val="2"/>
      </rPr>
      <t>AS REQUIRED BY THE DEPT. OF LABOR APPRENTICESHIP STANDARDS.</t>
    </r>
  </si>
  <si>
    <t>Previous Month's Grand Total</t>
  </si>
  <si>
    <t>Grand Total Apprenticeship Hours</t>
  </si>
  <si>
    <t>Supervisor's Initials:</t>
  </si>
  <si>
    <t>S ___Jmh____</t>
  </si>
  <si>
    <t>S ________</t>
  </si>
  <si>
    <t>S ___Rtm___</t>
  </si>
  <si>
    <t>S __Jmh___</t>
  </si>
  <si>
    <t>S __Jmh__</t>
  </si>
  <si>
    <t>S = Satisfactory</t>
  </si>
  <si>
    <t>U = Unsatisfactory</t>
  </si>
  <si>
    <t>U ________</t>
  </si>
  <si>
    <t>U __Rtm___</t>
  </si>
  <si>
    <t>U ______</t>
  </si>
  <si>
    <t>Comments:</t>
  </si>
  <si>
    <t>(continue on back if necessary)</t>
  </si>
  <si>
    <t>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t>
  </si>
  <si>
    <r>
      <t xml:space="preserve">I have reviewed this report </t>
    </r>
    <r>
      <rPr>
        <b/>
        <sz val="9"/>
        <rFont val="Tahoma"/>
        <family val="2"/>
      </rPr>
      <t>ALL TOTALS ARE COMPLETED</t>
    </r>
    <r>
      <rPr>
        <sz val="9"/>
        <rFont val="Tahoma"/>
        <family val="2"/>
      </rPr>
      <t xml:space="preserve"> and I hereby verify the above statement of work is correct.</t>
    </r>
  </si>
  <si>
    <t>Supervisor's Printed Name:</t>
  </si>
  <si>
    <t>Joe Supervisor</t>
  </si>
  <si>
    <t>Supervisor's Signature</t>
  </si>
  <si>
    <t>Date:</t>
  </si>
  <si>
    <t>Apprentice's Signature</t>
  </si>
  <si>
    <t>Albert Apprentice</t>
  </si>
  <si>
    <t xml:space="preserve">YOU ARE RESPONSIBLE FOR THE SUBMITTAL OF THESE REPORTS - DO NOT GIVE TO A COMPANY REPRESENTATIVE AND NOT HAVE A COPY TO SUBMIT TO THE ABC OFFICE. IF YOUR COMPANY REP DOESN'T WANT TO SIGN THE SHEETS SUBMIT THE SHEETS WITH COPIES OF YOUR PAYROLL STUBS (ONLY PAYROLL PERIODS ENDING IN THAT MONTH - SO IF YOU ARE REPORTING AUG HOURS ONLY PAYROLL STUBS WITH A PAYROLL ENDING DATE IN AUG WILL GO ON THE REPORT). </t>
  </si>
  <si>
    <t>YOU WILL NOT BE COMPLETED WITH DEPT. OF LABOR IF YOU DO NOT HAVE WORK PROCESS SHEETS ON FILE THAT TOTAL TO 8000 HOURS ON THE ABC DATABASE. THESE SHEETS ARE DUE EACH AND EVERY MONTH DURING YOUR APPRENTICESHIP - A BLANK FORM HAS BEEN INCLUDED FOR YOU IF YOU ARE MISSING SHEETS. YOU ARE SUBJECT TO CANCELLATION IF YOU HAVE A CONTINUATION OF FAILURE TO SUBMIT REPORTS IN A TIMELY FASHION, PROPERLY FILLED OUT AND ACCURATELY RECORDED.</t>
  </si>
  <si>
    <t>EXCERPT FROM THE APPRENTICE HANDBOOK</t>
  </si>
  <si>
    <t xml:space="preserve">Failure to Submit: No credit will be given for apprenticeship work experiences for reports that are missing or outstanding work process hours on a work process report and new wage percentages will be effective from the date the missing hours are submitted. If you are released from a sponsor employer and have failed to provide work process sheets, do not have payroll check stubs or other verifiable documentation your work process hour totals will not be updated with the missing hours. This means you have lost these work process (on-the-job training hours). In the event of a wage scale certification by the sponsor employer or a wage scale audit requesting documentation of apprentice wages the apprentice will be reported at the documented wage percentage on file with the ABC South Texas office. Cancellation from the apprenticeship program will occur if you fail to submit work process sheets as YOU are required. The company OJT Report is NOT A REPLACEMENT for work process sheets!
</t>
  </si>
  <si>
    <t>Completion Submission: Apprentices will not be submitted to the Dept. of Labor for Trade Completion status until their required work process hours are documented and on file as required above with the ABC – South Texas Chapter office. On-The-Job Training Work Hour And Wage Percentage Adjustments: In the event of a review of the  apprentice work process totals the ABC-South Texas office may utilize company reports, paycheck stubs or other documentation to verify hours which may result in a positive or negative adjustment by the ABC South Texas office. Any adjustment will be sent to the apprentice on a Work Process Report for their records. If the adjustment was negative based on a sponsor employer company report the apprentice must contact the sponsor employer to resolve the discrepancy. In the event the matter cannot be resolved an apprentice may choose to make use of any legal means necessary to resolve the issue.</t>
  </si>
  <si>
    <t>On-The-Job Training Work Hour And Wage Adjustments and Disputes: Before contacting the ABC-South Texas office – an apprentice must first contact their company  representative when an alleged discrepancy is noticed and provide the sponsor employer with an opportunity to resolve the situation. Failure to notify the sponsor employer regarding discrepancies in a timely manner may affect any claim regarding future wage disputes. If the situation is unable to be resolved by the sponsor employer, please  contact the ABC South Texas office for further information and have all  company payroll stubs available upon request.</t>
  </si>
  <si>
    <t>PRINT FULL NAME</t>
  </si>
  <si>
    <t>Name:</t>
  </si>
  <si>
    <t>S ______</t>
  </si>
  <si>
    <t>PRINT OUT YOUR FULL LEGAL NAME</t>
  </si>
  <si>
    <r>
      <t xml:space="preserve">Keep Copy for Your Records. Maintain All Co. Pay Check Stubs In Case Verification is necessary.  THE APPRENTICE IS </t>
    </r>
    <r>
      <rPr>
        <b/>
        <i/>
        <sz val="9"/>
        <color theme="1"/>
        <rFont val="Tahoma"/>
        <family val="2"/>
      </rPr>
      <t>REQUIRED TO SUBMIT THESE SHEETS BY THE 10TH DAY AFTER THE MONTH THE HOURS WERE EARNED</t>
    </r>
    <r>
      <rPr>
        <i/>
        <sz val="9"/>
        <rFont val="Tahoma"/>
        <family val="2"/>
      </rPr>
      <t xml:space="preserve"> AS REQUIRED BY THE DEPT. OF LABOR APPRENTICESHIP STANDARDS.</t>
    </r>
  </si>
  <si>
    <t>Edward Example</t>
  </si>
  <si>
    <t>Do Not Use</t>
  </si>
  <si>
    <t xml:space="preserve">Doesn't </t>
  </si>
  <si>
    <t xml:space="preserve">Belong </t>
  </si>
  <si>
    <t xml:space="preserve">In This </t>
  </si>
  <si>
    <t>Month's</t>
  </si>
  <si>
    <t>Pay Weeks</t>
  </si>
  <si>
    <t>Type in Yellow Sections Only</t>
  </si>
  <si>
    <t>This is an electronic file to help you fill out your form. You must still get the sheets signed off by your supervisors.</t>
  </si>
  <si>
    <t>Changeable Information on the sheet is highlighted yellow.</t>
  </si>
  <si>
    <t xml:space="preserve">Once information is typed in on the first sheet the calculations will automatically provide anticipated dates, work process numbers, weekly totals, previous totals (after the first month), and grand totals. </t>
  </si>
  <si>
    <t>Each following sheet: you will only need to enter your beginning pay week ending and document the hours you earned in each work process per pay week column.</t>
  </si>
  <si>
    <t>If you put your first pay period ending date in the first column of each month's sheet it will populate the rest of the dates for next 4 weeks. Sometimes that means the final pay period ending will be shown for the next month. Do not use this column if it is for the Next Month.</t>
  </si>
  <si>
    <t>Only use pay period ending dates for the month you are submitting. Take the example below. All the dates for the Sept 2016 sheet are in September but all the dates for the Oct 2016 sheet are not in October. The 11/3/2016 date may be deleted from the sheet and No hours should be recorded in that column.</t>
  </si>
  <si>
    <t>Sheet Reporting Example: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</si>
</sst>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yy;@"/>
    <numFmt numFmtId="165" formatCode="mm/dd/yy;@"/>
    <numFmt numFmtId="166" formatCode="m/yyyy"/>
  </numFmts>
  <fonts count="21" x14ac:knownFonts="1">
    <font>
      <sz val="10"/>
      <name val="Arial"/>
      <family val="2"/>
    </font>
    <font>
      <sz val="10"/>
      <name val="Arial"/>
      <family val="2"/>
    </font>
    <font>
      <sz val="9"/>
      <name val="Tahoma"/>
      <family val="2"/>
    </font>
    <font>
      <b/>
      <sz val="9"/>
      <name val="Tahoma"/>
      <family val="2"/>
    </font>
    <font>
      <i/>
      <sz val="9"/>
      <name val="Tahoma"/>
      <family val="2"/>
    </font>
    <font>
      <b/>
      <i/>
      <sz val="9"/>
      <name val="Tahoma"/>
      <family val="2"/>
    </font>
    <font>
      <sz val="12"/>
      <name val="Times New Roman"/>
      <family val="1"/>
    </font>
    <font>
      <b/>
      <sz val="9"/>
      <color theme="1"/>
      <name val="Tahoma"/>
      <family val="2"/>
    </font>
    <font>
      <sz val="9"/>
      <color theme="0"/>
      <name val="Tahoma"/>
      <family val="2"/>
    </font>
    <font>
      <b/>
      <sz val="9"/>
      <color theme="0"/>
      <name val="Tahoma"/>
      <family val="2"/>
    </font>
    <font>
      <b/>
      <i/>
      <sz val="9"/>
      <color theme="1"/>
      <name val="Tahoma"/>
      <family val="2"/>
    </font>
    <font>
      <b/>
      <sz val="10"/>
      <name val="Tahoma"/>
      <family val="2"/>
    </font>
    <font>
      <sz val="9"/>
      <color theme="1"/>
      <name val="Tahoma"/>
      <family val="2"/>
    </font>
    <font>
      <b/>
      <sz val="10"/>
      <color theme="1"/>
      <name val="Tahoma"/>
      <family val="2"/>
    </font>
    <font>
      <b/>
      <sz val="9"/>
      <color rgb="FFFFFF00"/>
      <name val="Tahoma"/>
      <family val="2"/>
    </font>
    <font>
      <b/>
      <sz val="16"/>
      <color rgb="FFFF0000"/>
      <name val="Arial"/>
      <family val="2"/>
    </font>
    <font>
      <b/>
      <sz val="10"/>
      <color rgb="FFFF0000"/>
      <name val="Arial"/>
      <family val="2"/>
    </font>
    <font>
      <b/>
      <sz val="9"/>
      <color rgb="FFFF0000"/>
      <name val="Tahoma"/>
      <family val="2"/>
    </font>
    <font>
      <b/>
      <sz val="10"/>
      <name val="Arial"/>
      <family val="2"/>
    </font>
    <font>
      <sz val="12"/>
      <name val="Arial"/>
      <family val="2"/>
    </font>
    <font>
      <sz val="10"/>
      <color rgb="FFFFFF00"/>
      <name val="Arial"/>
      <family val="2"/>
    </font>
  </fonts>
  <fills count="10">
    <fill>
      <patternFill patternType="none"/>
    </fill>
    <fill>
      <patternFill patternType="gray125"/>
    </fill>
    <fill>
      <patternFill patternType="solid">
        <fgColor indexed="23"/>
        <bgColor indexed="64"/>
      </patternFill>
    </fill>
    <fill>
      <patternFill patternType="solid">
        <fgColor theme="0" tint="-0.14999847407452621"/>
        <bgColor indexed="64"/>
      </patternFill>
    </fill>
    <fill>
      <patternFill patternType="gray0625"/>
    </fill>
    <fill>
      <patternFill patternType="solid">
        <fgColor rgb="FFFFFFCC"/>
        <bgColor indexed="64"/>
      </patternFill>
    </fill>
    <fill>
      <patternFill patternType="gray0625">
        <bgColor rgb="FFFFFFCC"/>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ck">
        <color indexed="64"/>
      </top>
      <bottom style="thick">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8"/>
      </right>
      <top/>
      <bottom/>
      <diagonal/>
    </border>
    <border>
      <left/>
      <right/>
      <top style="thin">
        <color indexed="64"/>
      </top>
      <bottom style="thin">
        <color indexed="64"/>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1" fillId="0" borderId="0"/>
  </cellStyleXfs>
  <cellXfs count="232">
    <xf numFmtId="0" fontId="0" fillId="0" borderId="0" xfId="0"/>
    <xf numFmtId="0" fontId="2" fillId="0" borderId="1" xfId="0" applyFont="1" applyBorder="1" applyAlignment="1">
      <alignment horizontal="left"/>
    </xf>
    <xf numFmtId="0" fontId="3" fillId="0" borderId="2" xfId="0" applyFont="1" applyBorder="1" applyAlignment="1">
      <alignment horizontal="centerContinuous"/>
    </xf>
    <xf numFmtId="0" fontId="2" fillId="0" borderId="0" xfId="0" applyFont="1"/>
    <xf numFmtId="0" fontId="2" fillId="0" borderId="4" xfId="0" applyFont="1" applyBorder="1" applyAlignment="1">
      <alignment horizontal="left"/>
    </xf>
    <xf numFmtId="0" fontId="3" fillId="0" borderId="0" xfId="0" applyFont="1" applyBorder="1" applyAlignment="1">
      <alignment horizontal="centerContinuous"/>
    </xf>
    <xf numFmtId="0" fontId="3" fillId="0" borderId="4" xfId="0" applyFont="1" applyBorder="1" applyAlignment="1">
      <alignment horizontal="center"/>
    </xf>
    <xf numFmtId="0" fontId="2" fillId="0" borderId="5" xfId="0" applyFont="1" applyBorder="1"/>
    <xf numFmtId="0" fontId="3" fillId="0" borderId="4" xfId="0" applyFont="1" applyBorder="1" applyAlignment="1">
      <alignment horizontal="right"/>
    </xf>
    <xf numFmtId="0" fontId="3" fillId="0" borderId="6" xfId="0" applyFont="1" applyBorder="1" applyAlignment="1">
      <alignment horizontal="centerContinuous"/>
    </xf>
    <xf numFmtId="0" fontId="3" fillId="0" borderId="7" xfId="0" applyFont="1" applyBorder="1" applyAlignment="1">
      <alignment horizontal="centerContinuous"/>
    </xf>
    <xf numFmtId="0" fontId="2" fillId="0" borderId="8" xfId="0" applyFont="1" applyBorder="1"/>
    <xf numFmtId="0" fontId="2" fillId="0" borderId="0" xfId="0" applyFont="1" applyAlignment="1"/>
    <xf numFmtId="0" fontId="2" fillId="0" borderId="0" xfId="0" applyFont="1" applyBorder="1" applyAlignment="1"/>
    <xf numFmtId="0" fontId="2" fillId="0" borderId="0" xfId="0" applyFont="1" applyBorder="1"/>
    <xf numFmtId="0" fontId="2" fillId="2" borderId="0" xfId="0" applyFont="1" applyFill="1"/>
    <xf numFmtId="0" fontId="2" fillId="2" borderId="4" xfId="0" applyFont="1" applyFill="1" applyBorder="1" applyAlignment="1"/>
    <xf numFmtId="0" fontId="2" fillId="2" borderId="0" xfId="0" applyFont="1" applyFill="1" applyBorder="1" applyAlignment="1"/>
    <xf numFmtId="0" fontId="3" fillId="2" borderId="14" xfId="0" applyFont="1" applyFill="1" applyBorder="1" applyAlignment="1">
      <alignment horizontal="center" wrapText="1"/>
    </xf>
    <xf numFmtId="0" fontId="2" fillId="0" borderId="18" xfId="0" applyFont="1" applyBorder="1" applyAlignment="1">
      <alignment horizontal="left"/>
    </xf>
    <xf numFmtId="0" fontId="2" fillId="0" borderId="19" xfId="0" applyFont="1" applyBorder="1" applyAlignment="1">
      <alignment horizontal="center" wrapText="1"/>
    </xf>
    <xf numFmtId="0" fontId="2" fillId="0" borderId="20" xfId="0" applyFont="1" applyBorder="1" applyAlignment="1">
      <alignment horizontal="left"/>
    </xf>
    <xf numFmtId="0" fontId="2" fillId="0" borderId="19" xfId="0" applyFont="1" applyBorder="1" applyAlignment="1">
      <alignment horizontal="center"/>
    </xf>
    <xf numFmtId="165" fontId="2" fillId="0" borderId="21" xfId="0" applyNumberFormat="1" applyFont="1" applyBorder="1" applyAlignment="1">
      <alignment horizontal="center" wrapText="1"/>
    </xf>
    <xf numFmtId="0" fontId="2" fillId="0" borderId="22" xfId="0" applyFont="1" applyBorder="1" applyAlignment="1">
      <alignment horizontal="center"/>
    </xf>
    <xf numFmtId="0" fontId="2" fillId="0" borderId="23" xfId="0" applyFont="1" applyBorder="1" applyAlignment="1">
      <alignment horizontal="left"/>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left" vertical="center" wrapText="1"/>
    </xf>
    <xf numFmtId="0" fontId="2" fillId="0" borderId="28" xfId="0" applyFont="1" applyBorder="1" applyAlignment="1">
      <alignment horizontal="center" vertical="center"/>
    </xf>
    <xf numFmtId="0" fontId="2" fillId="3" borderId="32" xfId="0" applyFont="1" applyFill="1" applyBorder="1" applyAlignment="1">
      <alignment horizontal="center"/>
    </xf>
    <xf numFmtId="0" fontId="2" fillId="0" borderId="0" xfId="0" applyFont="1" applyBorder="1" applyAlignment="1">
      <alignment horizontal="center"/>
    </xf>
    <xf numFmtId="0" fontId="2" fillId="3" borderId="38" xfId="0" applyFont="1" applyFill="1" applyBorder="1" applyAlignment="1">
      <alignment horizontal="center"/>
    </xf>
    <xf numFmtId="0" fontId="2" fillId="0" borderId="39" xfId="0" applyFont="1" applyBorder="1" applyAlignment="1">
      <alignment horizontal="center"/>
    </xf>
    <xf numFmtId="0" fontId="2" fillId="0" borderId="28" xfId="2" applyFont="1" applyBorder="1" applyAlignment="1">
      <alignment horizontal="centerContinuous"/>
    </xf>
    <xf numFmtId="0" fontId="2" fillId="0" borderId="41" xfId="2" applyFont="1" applyBorder="1" applyAlignment="1">
      <alignment horizontal="centerContinuous"/>
    </xf>
    <xf numFmtId="0" fontId="2" fillId="0" borderId="0" xfId="2" applyFont="1"/>
    <xf numFmtId="0" fontId="2" fillId="0" borderId="45" xfId="2" applyFont="1" applyBorder="1" applyAlignment="1">
      <alignment horizontal="centerContinuous"/>
    </xf>
    <xf numFmtId="0" fontId="2" fillId="0" borderId="10" xfId="2" applyFont="1" applyBorder="1" applyAlignment="1">
      <alignment horizontal="centerContinuous"/>
    </xf>
    <xf numFmtId="0" fontId="2" fillId="0" borderId="39" xfId="2" applyFont="1" applyBorder="1" applyAlignment="1">
      <alignment horizontal="center"/>
    </xf>
    <xf numFmtId="0" fontId="2" fillId="0" borderId="12" xfId="2" applyFont="1" applyBorder="1" applyAlignment="1">
      <alignment horizontal="left"/>
    </xf>
    <xf numFmtId="0" fontId="2" fillId="0" borderId="13" xfId="2" applyFont="1" applyBorder="1"/>
    <xf numFmtId="0" fontId="2" fillId="0" borderId="5" xfId="2" applyFont="1" applyBorder="1"/>
    <xf numFmtId="0" fontId="2" fillId="0" borderId="4" xfId="2" applyFont="1" applyBorder="1" applyAlignment="1">
      <alignment horizontal="left"/>
    </xf>
    <xf numFmtId="0" fontId="2" fillId="0" borderId="0" xfId="2" applyFont="1" applyBorder="1" applyAlignment="1">
      <alignment horizontal="centerContinuous"/>
    </xf>
    <xf numFmtId="0" fontId="2" fillId="0" borderId="0" xfId="2" applyFont="1" applyBorder="1" applyAlignment="1">
      <alignment vertical="center"/>
    </xf>
    <xf numFmtId="0" fontId="2" fillId="0" borderId="5" xfId="2" applyFont="1" applyBorder="1" applyAlignment="1">
      <alignment vertical="center"/>
    </xf>
    <xf numFmtId="0" fontId="2" fillId="0" borderId="9" xfId="2" applyFont="1" applyBorder="1" applyAlignment="1">
      <alignment horizontal="left"/>
    </xf>
    <xf numFmtId="0" fontId="2" fillId="0" borderId="10" xfId="2" applyFont="1" applyBorder="1"/>
    <xf numFmtId="0" fontId="2" fillId="0" borderId="11" xfId="2" applyFont="1" applyBorder="1"/>
    <xf numFmtId="0" fontId="2" fillId="0" borderId="46" xfId="2" applyFont="1" applyBorder="1"/>
    <xf numFmtId="0" fontId="2" fillId="0" borderId="4" xfId="2" applyFont="1" applyBorder="1" applyAlignment="1">
      <alignment horizontal="left" vertical="center"/>
    </xf>
    <xf numFmtId="0" fontId="2" fillId="0" borderId="0" xfId="2" applyFont="1" applyBorder="1"/>
    <xf numFmtId="0" fontId="2" fillId="0" borderId="4" xfId="2" applyFont="1" applyBorder="1" applyAlignment="1">
      <alignment horizontal="left" vertical="center" wrapText="1"/>
    </xf>
    <xf numFmtId="0" fontId="2" fillId="0" borderId="0" xfId="2" applyFont="1" applyBorder="1" applyAlignment="1">
      <alignment horizontal="centerContinuous" wrapText="1"/>
    </xf>
    <xf numFmtId="0" fontId="2" fillId="0" borderId="5" xfId="2" applyFont="1" applyBorder="1" applyAlignment="1">
      <alignment horizontal="centerContinuous" wrapText="1"/>
    </xf>
    <xf numFmtId="0" fontId="2" fillId="0" borderId="4" xfId="1" applyFont="1" applyBorder="1" applyAlignment="1">
      <alignment horizontal="left"/>
    </xf>
    <xf numFmtId="0" fontId="2" fillId="0" borderId="10" xfId="1" applyFont="1" applyBorder="1" applyAlignment="1">
      <alignment horizontal="left"/>
    </xf>
    <xf numFmtId="0" fontId="2" fillId="0" borderId="10" xfId="1" applyFont="1" applyBorder="1"/>
    <xf numFmtId="0" fontId="2" fillId="0" borderId="11" xfId="1" applyFont="1" applyBorder="1"/>
    <xf numFmtId="0" fontId="2" fillId="0" borderId="0" xfId="0" applyFont="1" applyBorder="1" applyAlignment="1">
      <alignment horizontal="left"/>
    </xf>
    <xf numFmtId="0" fontId="2" fillId="0" borderId="10" xfId="0" applyFont="1" applyBorder="1" applyAlignment="1">
      <alignment horizontal="left"/>
    </xf>
    <xf numFmtId="0" fontId="2" fillId="0" borderId="10" xfId="0" applyFont="1" applyBorder="1" applyAlignment="1">
      <alignment horizontal="centerContinuous"/>
    </xf>
    <xf numFmtId="14" fontId="2" fillId="0" borderId="10" xfId="0" applyNumberFormat="1" applyFont="1" applyBorder="1" applyAlignment="1">
      <alignment horizontal="centerContinuous"/>
    </xf>
    <xf numFmtId="0" fontId="2" fillId="0" borderId="5" xfId="0" applyFont="1" applyBorder="1" applyAlignment="1">
      <alignment horizontal="centerContinuous"/>
    </xf>
    <xf numFmtId="0" fontId="2" fillId="0" borderId="0" xfId="0" applyFont="1" applyBorder="1" applyAlignment="1">
      <alignment horizontal="centerContinuous"/>
    </xf>
    <xf numFmtId="0" fontId="2" fillId="0" borderId="6" xfId="0" applyFont="1" applyBorder="1" applyAlignment="1">
      <alignment horizontal="left"/>
    </xf>
    <xf numFmtId="0" fontId="2" fillId="0" borderId="7" xfId="0" applyFont="1" applyBorder="1"/>
    <xf numFmtId="0" fontId="2" fillId="0" borderId="27" xfId="0" applyFont="1" applyBorder="1" applyAlignment="1">
      <alignment horizontal="left" wrapText="1"/>
    </xf>
    <xf numFmtId="0" fontId="2" fillId="0" borderId="27" xfId="0" applyFont="1" applyBorder="1" applyAlignment="1">
      <alignment horizontal="center" wrapText="1"/>
    </xf>
    <xf numFmtId="0" fontId="2" fillId="4" borderId="38" xfId="3" applyFont="1" applyFill="1" applyBorder="1" applyAlignment="1">
      <alignment horizont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3" fillId="0" borderId="4" xfId="0" applyFont="1" applyBorder="1" applyAlignment="1">
      <alignment horizontal="left"/>
    </xf>
    <xf numFmtId="0" fontId="3" fillId="0" borderId="0" xfId="0" applyFont="1" applyBorder="1" applyAlignment="1">
      <alignment horizontal="left"/>
    </xf>
    <xf numFmtId="0" fontId="3" fillId="0" borderId="5" xfId="0" applyFont="1" applyBorder="1" applyAlignment="1">
      <alignment horizontal="left"/>
    </xf>
    <xf numFmtId="0" fontId="9" fillId="0" borderId="10" xfId="0" applyFont="1" applyBorder="1" applyAlignment="1">
      <alignment horizontal="center"/>
    </xf>
    <xf numFmtId="0" fontId="2" fillId="0" borderId="37" xfId="0" applyFont="1" applyBorder="1" applyAlignment="1">
      <alignment horizontal="center" wrapText="1"/>
    </xf>
    <xf numFmtId="0" fontId="2" fillId="0" borderId="0" xfId="0" applyFont="1" applyAlignment="1">
      <alignment horizontal="left"/>
    </xf>
    <xf numFmtId="2" fontId="2" fillId="3" borderId="32" xfId="0" applyNumberFormat="1" applyFont="1" applyFill="1" applyBorder="1"/>
    <xf numFmtId="2" fontId="2" fillId="3" borderId="38" xfId="0" applyNumberFormat="1" applyFont="1" applyFill="1" applyBorder="1"/>
    <xf numFmtId="2" fontId="2" fillId="0" borderId="38" xfId="0" applyNumberFormat="1" applyFont="1" applyFill="1" applyBorder="1" applyAlignment="1">
      <alignment horizontal="center"/>
    </xf>
    <xf numFmtId="0" fontId="7" fillId="0" borderId="4" xfId="0" applyFont="1" applyBorder="1" applyAlignment="1">
      <alignment horizontal="center"/>
    </xf>
    <xf numFmtId="0" fontId="12" fillId="0" borderId="5" xfId="0" applyFont="1" applyBorder="1"/>
    <xf numFmtId="0" fontId="7" fillId="0" borderId="6" xfId="0" applyFont="1" applyBorder="1" applyAlignment="1">
      <alignment horizontal="centerContinuous"/>
    </xf>
    <xf numFmtId="0" fontId="7" fillId="0" borderId="7" xfId="0" applyFont="1" applyBorder="1" applyAlignment="1">
      <alignment horizontal="centerContinuous"/>
    </xf>
    <xf numFmtId="0" fontId="12" fillId="0" borderId="8" xfId="0" applyFont="1" applyBorder="1"/>
    <xf numFmtId="0" fontId="7" fillId="2" borderId="14" xfId="0" applyFont="1" applyFill="1" applyBorder="1" applyAlignment="1">
      <alignment horizontal="center" wrapText="1"/>
    </xf>
    <xf numFmtId="0" fontId="12" fillId="0" borderId="19" xfId="0" applyFont="1" applyBorder="1" applyAlignment="1">
      <alignment horizontal="center" wrapText="1"/>
    </xf>
    <xf numFmtId="0" fontId="12" fillId="0" borderId="22"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8" xfId="2" applyFont="1" applyBorder="1" applyAlignment="1">
      <alignment horizontal="centerContinuous"/>
    </xf>
    <xf numFmtId="0" fontId="12" fillId="0" borderId="41" xfId="2" applyFont="1" applyBorder="1" applyAlignment="1">
      <alignment horizontal="centerContinuous"/>
    </xf>
    <xf numFmtId="0" fontId="12" fillId="0" borderId="45" xfId="2" applyFont="1" applyBorder="1" applyAlignment="1">
      <alignment horizontal="centerContinuous"/>
    </xf>
    <xf numFmtId="0" fontId="12" fillId="0" borderId="10" xfId="2" applyFont="1" applyBorder="1" applyAlignment="1">
      <alignment horizontal="centerContinuous"/>
    </xf>
    <xf numFmtId="0" fontId="12" fillId="0" borderId="13" xfId="2" applyFont="1" applyBorder="1"/>
    <xf numFmtId="0" fontId="12" fillId="0" borderId="5" xfId="2" applyFont="1" applyBorder="1"/>
    <xf numFmtId="0" fontId="12" fillId="0" borderId="0" xfId="2" applyFont="1" applyBorder="1" applyAlignment="1">
      <alignment vertical="center"/>
    </xf>
    <xf numFmtId="0" fontId="12" fillId="0" borderId="5" xfId="2" applyFont="1" applyBorder="1" applyAlignment="1">
      <alignment vertical="center"/>
    </xf>
    <xf numFmtId="0" fontId="12" fillId="0" borderId="10" xfId="2" applyFont="1" applyBorder="1"/>
    <xf numFmtId="0" fontId="12" fillId="0" borderId="11" xfId="2" applyFont="1" applyBorder="1"/>
    <xf numFmtId="0" fontId="12" fillId="0" borderId="46" xfId="2" applyFont="1" applyBorder="1"/>
    <xf numFmtId="0" fontId="12" fillId="0" borderId="0" xfId="2" applyFont="1" applyBorder="1"/>
    <xf numFmtId="0" fontId="12" fillId="0" borderId="0" xfId="2" applyFont="1" applyBorder="1" applyAlignment="1">
      <alignment horizontal="centerContinuous" wrapText="1"/>
    </xf>
    <xf numFmtId="0" fontId="12" fillId="0" borderId="5" xfId="2" applyFont="1" applyBorder="1" applyAlignment="1">
      <alignment horizontal="centerContinuous" wrapText="1"/>
    </xf>
    <xf numFmtId="0" fontId="12" fillId="0" borderId="10" xfId="1" applyFont="1" applyBorder="1"/>
    <xf numFmtId="0" fontId="12" fillId="0" borderId="11" xfId="1" applyFont="1" applyBorder="1"/>
    <xf numFmtId="0" fontId="12" fillId="0" borderId="0" xfId="0" applyFont="1" applyBorder="1"/>
    <xf numFmtId="0" fontId="12" fillId="0" borderId="0" xfId="0" applyFont="1"/>
    <xf numFmtId="0" fontId="12" fillId="0" borderId="0" xfId="0" applyFont="1" applyBorder="1" applyAlignment="1">
      <alignment horizontal="left"/>
    </xf>
    <xf numFmtId="0" fontId="12" fillId="0" borderId="5" xfId="0" applyFont="1" applyBorder="1" applyAlignment="1">
      <alignment horizontal="centerContinuous"/>
    </xf>
    <xf numFmtId="0" fontId="12" fillId="0" borderId="0" xfId="0" applyFont="1" applyBorder="1" applyAlignment="1">
      <alignment horizontal="centerContinuous"/>
    </xf>
    <xf numFmtId="0" fontId="12" fillId="0" borderId="7" xfId="0" applyFont="1" applyBorder="1"/>
    <xf numFmtId="0" fontId="7" fillId="0" borderId="4" xfId="0" applyFont="1" applyBorder="1" applyAlignment="1">
      <alignment horizontal="left"/>
    </xf>
    <xf numFmtId="0" fontId="7" fillId="0" borderId="0" xfId="0" applyFont="1" applyBorder="1" applyAlignment="1">
      <alignment horizontal="left"/>
    </xf>
    <xf numFmtId="0" fontId="7" fillId="0" borderId="5" xfId="0" applyFont="1" applyBorder="1" applyAlignment="1">
      <alignment horizontal="left"/>
    </xf>
    <xf numFmtId="0" fontId="12" fillId="0" borderId="10" xfId="0" applyFont="1" applyBorder="1" applyAlignment="1">
      <alignment horizontal="centerContinuous"/>
    </xf>
    <xf numFmtId="0" fontId="7" fillId="0" borderId="10" xfId="0" applyFont="1" applyBorder="1" applyAlignment="1">
      <alignment horizontal="center"/>
    </xf>
    <xf numFmtId="2" fontId="13" fillId="0" borderId="39" xfId="2" applyNumberFormat="1" applyFont="1" applyBorder="1" applyAlignment="1">
      <alignment horizontal="center"/>
    </xf>
    <xf numFmtId="2" fontId="12" fillId="3" borderId="32" xfId="0" applyNumberFormat="1" applyFont="1" applyFill="1" applyBorder="1"/>
    <xf numFmtId="2" fontId="12" fillId="4" borderId="38" xfId="2" applyNumberFormat="1" applyFont="1" applyFill="1" applyBorder="1" applyAlignment="1">
      <alignment horizontal="center"/>
    </xf>
    <xf numFmtId="2" fontId="2" fillId="5" borderId="29" xfId="0" applyNumberFormat="1" applyFont="1" applyFill="1" applyBorder="1"/>
    <xf numFmtId="2" fontId="2" fillId="5" borderId="30" xfId="0" applyNumberFormat="1" applyFont="1" applyFill="1" applyBorder="1"/>
    <xf numFmtId="2" fontId="2" fillId="5" borderId="31" xfId="0" applyNumberFormat="1" applyFont="1" applyFill="1" applyBorder="1"/>
    <xf numFmtId="2" fontId="2" fillId="5" borderId="27" xfId="0" applyNumberFormat="1" applyFont="1" applyFill="1" applyBorder="1"/>
    <xf numFmtId="2" fontId="2" fillId="5" borderId="21" xfId="0" applyNumberFormat="1" applyFont="1" applyFill="1" applyBorder="1"/>
    <xf numFmtId="2" fontId="2" fillId="5" borderId="33" xfId="0" applyNumberFormat="1" applyFont="1" applyFill="1" applyBorder="1"/>
    <xf numFmtId="2" fontId="2" fillId="5" borderId="34" xfId="0" applyNumberFormat="1" applyFont="1" applyFill="1" applyBorder="1"/>
    <xf numFmtId="2" fontId="2" fillId="5" borderId="35" xfId="0" applyNumberFormat="1" applyFont="1" applyFill="1" applyBorder="1"/>
    <xf numFmtId="2" fontId="2" fillId="5" borderId="36" xfId="0" applyNumberFormat="1" applyFont="1" applyFill="1" applyBorder="1"/>
    <xf numFmtId="165" fontId="2" fillId="5" borderId="21" xfId="0" applyNumberFormat="1" applyFont="1" applyFill="1" applyBorder="1" applyAlignment="1">
      <alignment horizontal="center" wrapText="1"/>
    </xf>
    <xf numFmtId="2" fontId="12" fillId="5" borderId="30" xfId="0" applyNumberFormat="1" applyFont="1" applyFill="1" applyBorder="1"/>
    <xf numFmtId="2" fontId="12" fillId="5" borderId="31" xfId="0" applyNumberFormat="1" applyFont="1" applyFill="1" applyBorder="1"/>
    <xf numFmtId="2" fontId="12" fillId="5" borderId="21" xfId="0" applyNumberFormat="1" applyFont="1" applyFill="1" applyBorder="1"/>
    <xf numFmtId="2" fontId="12" fillId="5" borderId="33" xfId="0" applyNumberFormat="1" applyFont="1" applyFill="1" applyBorder="1"/>
    <xf numFmtId="2" fontId="12" fillId="5" borderId="35" xfId="0" applyNumberFormat="1" applyFont="1" applyFill="1" applyBorder="1"/>
    <xf numFmtId="2" fontId="12" fillId="5" borderId="36" xfId="0" applyNumberFormat="1" applyFont="1" applyFill="1" applyBorder="1"/>
    <xf numFmtId="0" fontId="7" fillId="5" borderId="10" xfId="0" applyFont="1" applyFill="1" applyBorder="1" applyAlignment="1">
      <alignment horizontal="left"/>
    </xf>
    <xf numFmtId="0" fontId="2" fillId="5" borderId="0" xfId="0" applyFont="1" applyFill="1" applyBorder="1"/>
    <xf numFmtId="2" fontId="12" fillId="6" borderId="38" xfId="2" applyNumberFormat="1" applyFont="1" applyFill="1" applyBorder="1" applyAlignment="1">
      <alignment horizontal="center"/>
    </xf>
    <xf numFmtId="165" fontId="11" fillId="5" borderId="21" xfId="0" applyNumberFormat="1" applyFont="1" applyFill="1" applyBorder="1" applyAlignment="1">
      <alignment horizontal="center" wrapText="1"/>
    </xf>
    <xf numFmtId="0" fontId="11" fillId="5" borderId="29" xfId="0" applyFont="1" applyFill="1" applyBorder="1"/>
    <xf numFmtId="0" fontId="11" fillId="5" borderId="30" xfId="0" applyFont="1" applyFill="1" applyBorder="1"/>
    <xf numFmtId="0" fontId="11" fillId="5" borderId="27" xfId="0" applyFont="1" applyFill="1" applyBorder="1"/>
    <xf numFmtId="0" fontId="11" fillId="5" borderId="21" xfId="0" applyFont="1" applyFill="1" applyBorder="1"/>
    <xf numFmtId="0" fontId="11" fillId="5" borderId="34" xfId="0" applyFont="1" applyFill="1" applyBorder="1"/>
    <xf numFmtId="0" fontId="11" fillId="5" borderId="35" xfId="0" applyFont="1" applyFill="1" applyBorder="1"/>
    <xf numFmtId="165" fontId="14" fillId="8" borderId="21" xfId="0" applyNumberFormat="1" applyFont="1" applyFill="1" applyBorder="1" applyAlignment="1">
      <alignment horizontal="center" wrapText="1"/>
    </xf>
    <xf numFmtId="165" fontId="14" fillId="9" borderId="21" xfId="0" applyNumberFormat="1" applyFont="1" applyFill="1" applyBorder="1" applyAlignment="1">
      <alignment horizontal="center" wrapText="1"/>
    </xf>
    <xf numFmtId="0" fontId="11" fillId="7" borderId="31" xfId="0" applyFont="1" applyFill="1" applyBorder="1"/>
    <xf numFmtId="0" fontId="11" fillId="7" borderId="21" xfId="0" applyFont="1" applyFill="1" applyBorder="1"/>
    <xf numFmtId="0" fontId="11" fillId="7" borderId="35" xfId="0" applyFont="1" applyFill="1" applyBorder="1"/>
    <xf numFmtId="0" fontId="3" fillId="6" borderId="38" xfId="2" applyFont="1" applyFill="1" applyBorder="1" applyAlignment="1">
      <alignment horizontal="center"/>
    </xf>
    <xf numFmtId="0" fontId="11" fillId="0" borderId="29" xfId="0" applyFont="1" applyBorder="1"/>
    <xf numFmtId="0" fontId="11" fillId="0" borderId="30" xfId="0" applyFont="1" applyBorder="1"/>
    <xf numFmtId="0" fontId="11" fillId="0" borderId="27" xfId="0" applyFont="1" applyBorder="1"/>
    <xf numFmtId="0" fontId="11" fillId="0" borderId="21" xfId="0" applyFont="1" applyBorder="1"/>
    <xf numFmtId="0" fontId="11" fillId="0" borderId="34" xfId="0" applyFont="1" applyBorder="1"/>
    <xf numFmtId="0" fontId="11" fillId="0" borderId="35" xfId="0" applyFont="1" applyBorder="1"/>
    <xf numFmtId="165" fontId="11" fillId="0" borderId="21" xfId="0" applyNumberFormat="1" applyFont="1" applyBorder="1" applyAlignment="1">
      <alignment horizontal="center" wrapText="1"/>
    </xf>
    <xf numFmtId="0" fontId="7" fillId="5" borderId="10" xfId="0" applyFont="1" applyFill="1" applyBorder="1" applyAlignment="1">
      <alignment horizontal="center"/>
    </xf>
    <xf numFmtId="0" fontId="14" fillId="9" borderId="33" xfId="0" applyFont="1" applyFill="1" applyBorder="1" applyAlignment="1">
      <alignment horizontal="center"/>
    </xf>
    <xf numFmtId="0" fontId="17" fillId="0" borderId="0" xfId="0" applyFont="1" applyBorder="1" applyAlignment="1">
      <alignment horizontal="left"/>
    </xf>
    <xf numFmtId="0" fontId="16" fillId="0" borderId="0" xfId="0" applyFont="1" applyAlignment="1">
      <alignment horizontal="left" wrapText="1"/>
    </xf>
    <xf numFmtId="0" fontId="0" fillId="0" borderId="0" xfId="0" applyBorder="1" applyAlignment="1">
      <alignment horizontal="left"/>
    </xf>
    <xf numFmtId="0" fontId="0" fillId="0" borderId="0" xfId="0" applyAlignment="1">
      <alignment horizontal="left"/>
    </xf>
    <xf numFmtId="0" fontId="1" fillId="0" borderId="0" xfId="0" applyFont="1" applyAlignment="1">
      <alignment horizontal="left"/>
    </xf>
    <xf numFmtId="0" fontId="18" fillId="0" borderId="0" xfId="0" applyFont="1" applyAlignment="1">
      <alignment horizontal="left"/>
    </xf>
    <xf numFmtId="166" fontId="19" fillId="0" borderId="0" xfId="0" applyNumberFormat="1" applyFont="1" applyAlignment="1">
      <alignment horizontal="left"/>
    </xf>
    <xf numFmtId="14" fontId="0" fillId="0" borderId="0" xfId="0" applyNumberFormat="1"/>
    <xf numFmtId="14" fontId="20" fillId="7" borderId="0" xfId="0" applyNumberFormat="1" applyFont="1" applyFill="1"/>
    <xf numFmtId="14" fontId="20" fillId="9" borderId="0" xfId="0" applyNumberFormat="1" applyFont="1" applyFill="1"/>
    <xf numFmtId="0" fontId="2" fillId="0" borderId="4" xfId="3"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2" borderId="12" xfId="0" applyFont="1" applyFill="1" applyBorder="1" applyAlignment="1"/>
    <xf numFmtId="0" fontId="2" fillId="2" borderId="13" xfId="0" applyFont="1" applyFill="1" applyBorder="1" applyAlignment="1"/>
    <xf numFmtId="0" fontId="2" fillId="2" borderId="14" xfId="0" applyFont="1" applyFill="1" applyBorder="1" applyAlignment="1"/>
    <xf numFmtId="0" fontId="3" fillId="0" borderId="17" xfId="0" applyFont="1" applyBorder="1" applyAlignment="1">
      <alignment horizontal="left"/>
    </xf>
    <xf numFmtId="0" fontId="2" fillId="0" borderId="16" xfId="0" applyFont="1" applyBorder="1" applyAlignment="1">
      <alignment horizontal="left"/>
    </xf>
    <xf numFmtId="164" fontId="12" fillId="0" borderId="17" xfId="0" applyNumberFormat="1" applyFont="1" applyBorder="1" applyAlignment="1">
      <alignment horizontal="center"/>
    </xf>
    <xf numFmtId="164" fontId="12" fillId="0" borderId="16" xfId="0" applyNumberFormat="1" applyFont="1" applyBorder="1" applyAlignment="1">
      <alignment horizontal="center"/>
    </xf>
    <xf numFmtId="0" fontId="2" fillId="2" borderId="9" xfId="0" applyFont="1" applyFill="1" applyBorder="1" applyAlignment="1"/>
    <xf numFmtId="0" fontId="2" fillId="2" borderId="10" xfId="0" applyFont="1" applyFill="1" applyBorder="1" applyAlignment="1"/>
    <xf numFmtId="0" fontId="2" fillId="0" borderId="37" xfId="0" applyFont="1" applyBorder="1" applyAlignment="1">
      <alignment horizontal="right"/>
    </xf>
    <xf numFmtId="0" fontId="2" fillId="0" borderId="14" xfId="0" applyFont="1" applyBorder="1" applyAlignment="1">
      <alignment horizontal="right"/>
    </xf>
    <xf numFmtId="0" fontId="4" fillId="0" borderId="4" xfId="1" applyFont="1" applyBorder="1" applyAlignment="1">
      <alignment horizontal="left" vertical="center" wrapText="1"/>
    </xf>
    <xf numFmtId="0" fontId="2" fillId="0" borderId="0" xfId="0" applyFont="1" applyAlignment="1">
      <alignment horizontal="left" vertical="center" wrapText="1"/>
    </xf>
    <xf numFmtId="0" fontId="2" fillId="0" borderId="47"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8" xfId="0" applyFont="1" applyBorder="1" applyAlignment="1">
      <alignment horizontal="left" vertical="center" wrapText="1"/>
    </xf>
    <xf numFmtId="0" fontId="3" fillId="0" borderId="1" xfId="0" applyFont="1" applyBorder="1" applyAlignment="1">
      <alignment horizontal="center"/>
    </xf>
    <xf numFmtId="0" fontId="2" fillId="0" borderId="2" xfId="0" applyFont="1" applyBorder="1" applyAlignment="1"/>
    <xf numFmtId="0" fontId="2" fillId="0" borderId="3" xfId="0" applyFont="1" applyBorder="1" applyAlignment="1"/>
    <xf numFmtId="0" fontId="8" fillId="0" borderId="10" xfId="0" applyFont="1" applyBorder="1" applyAlignment="1">
      <alignment horizontal="left"/>
    </xf>
    <xf numFmtId="0" fontId="8" fillId="0" borderId="11" xfId="0" applyFont="1" applyBorder="1" applyAlignment="1">
      <alignment horizontal="left"/>
    </xf>
    <xf numFmtId="0" fontId="3" fillId="0" borderId="9" xfId="0" applyFont="1" applyBorder="1"/>
    <xf numFmtId="0" fontId="3" fillId="0" borderId="10" xfId="0" applyFont="1" applyBorder="1"/>
    <xf numFmtId="0" fontId="3" fillId="0" borderId="10" xfId="0" applyFont="1" applyBorder="1" applyAlignment="1">
      <alignment wrapText="1"/>
    </xf>
    <xf numFmtId="0" fontId="3" fillId="0" borderId="11" xfId="0" applyFont="1" applyBorder="1" applyAlignment="1"/>
    <xf numFmtId="0" fontId="2" fillId="0" borderId="12" xfId="2" applyFont="1" applyBorder="1" applyAlignment="1">
      <alignment horizontal="left" vertical="center" wrapText="1"/>
    </xf>
    <xf numFmtId="0" fontId="2" fillId="0" borderId="13" xfId="0" applyFont="1" applyBorder="1" applyAlignment="1">
      <alignment wrapText="1"/>
    </xf>
    <xf numFmtId="0" fontId="2" fillId="0" borderId="46" xfId="0" applyFont="1" applyBorder="1" applyAlignment="1">
      <alignment wrapText="1"/>
    </xf>
    <xf numFmtId="0" fontId="7" fillId="0" borderId="1" xfId="0" applyFont="1" applyBorder="1" applyAlignment="1">
      <alignment horizontal="center"/>
    </xf>
    <xf numFmtId="0" fontId="12" fillId="0" borderId="2" xfId="0" applyFont="1" applyBorder="1" applyAlignment="1"/>
    <xf numFmtId="0" fontId="12" fillId="0" borderId="3" xfId="0" applyFont="1" applyBorder="1" applyAlignment="1"/>
    <xf numFmtId="0" fontId="12" fillId="5" borderId="10" xfId="0" applyFont="1" applyFill="1" applyBorder="1" applyAlignment="1">
      <alignment horizontal="left"/>
    </xf>
    <xf numFmtId="0" fontId="12" fillId="5" borderId="11" xfId="0" applyFont="1" applyFill="1" applyBorder="1" applyAlignment="1">
      <alignment horizontal="left"/>
    </xf>
    <xf numFmtId="0" fontId="12" fillId="0" borderId="10" xfId="0" applyFont="1" applyBorder="1" applyAlignment="1">
      <alignment horizontal="left"/>
    </xf>
    <xf numFmtId="0" fontId="12" fillId="0" borderId="11" xfId="0" applyFont="1" applyBorder="1" applyAlignment="1">
      <alignment horizontal="left"/>
    </xf>
    <xf numFmtId="0" fontId="2" fillId="0" borderId="0" xfId="0" applyFont="1" applyAlignment="1">
      <alignment horizontal="left" vertical="top" wrapText="1"/>
    </xf>
    <xf numFmtId="0" fontId="2" fillId="0" borderId="13" xfId="2" applyFont="1" applyBorder="1" applyAlignment="1"/>
    <xf numFmtId="0" fontId="2" fillId="0" borderId="46" xfId="2" applyFont="1" applyBorder="1" applyAlignment="1"/>
    <xf numFmtId="164" fontId="2" fillId="0" borderId="17" xfId="0" applyNumberFormat="1" applyFont="1" applyBorder="1" applyAlignment="1">
      <alignment horizontal="center"/>
    </xf>
    <xf numFmtId="164" fontId="2" fillId="0" borderId="16" xfId="0" applyNumberFormat="1" applyFont="1" applyBorder="1" applyAlignment="1">
      <alignment horizontal="center"/>
    </xf>
    <xf numFmtId="0" fontId="4" fillId="0" borderId="4" xfId="1" applyFont="1" applyBorder="1" applyAlignment="1">
      <alignment horizontal="left" wrapText="1"/>
    </xf>
    <xf numFmtId="0" fontId="4" fillId="0" borderId="0" xfId="0" applyFont="1" applyBorder="1" applyAlignment="1">
      <alignment wrapText="1"/>
    </xf>
    <xf numFmtId="0" fontId="4" fillId="0" borderId="40" xfId="0" applyFont="1" applyBorder="1" applyAlignment="1">
      <alignment wrapText="1"/>
    </xf>
    <xf numFmtId="0" fontId="4" fillId="0" borderId="42" xfId="0" applyFont="1" applyBorder="1" applyAlignment="1">
      <alignment wrapText="1"/>
    </xf>
    <xf numFmtId="0" fontId="4" fillId="0" borderId="43" xfId="0" applyFont="1" applyBorder="1" applyAlignment="1">
      <alignment wrapText="1"/>
    </xf>
    <xf numFmtId="0" fontId="4" fillId="0" borderId="44" xfId="0" applyFont="1" applyBorder="1" applyAlignment="1">
      <alignment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xf numFmtId="0" fontId="3" fillId="0" borderId="15" xfId="0" applyFont="1" applyBorder="1" applyAlignment="1">
      <alignment horizontal="left"/>
    </xf>
    <xf numFmtId="0" fontId="15" fillId="0" borderId="0" xfId="0" applyFont="1" applyAlignment="1">
      <alignment horizontal="left" wrapText="1"/>
    </xf>
    <xf numFmtId="0" fontId="16"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cellXfs>
  <cellStyles count="4">
    <cellStyle name="Normal" xfId="0" builtinId="0"/>
    <cellStyle name="Normal 8 2" xfId="2"/>
    <cellStyle name="Normal 9" xfId="1"/>
    <cellStyle name="Normal 9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441</xdr:row>
      <xdr:rowOff>0</xdr:rowOff>
    </xdr:from>
    <xdr:to>
      <xdr:col>2</xdr:col>
      <xdr:colOff>657225</xdr:colOff>
      <xdr:row>444</xdr:row>
      <xdr:rowOff>132007</xdr:rowOff>
    </xdr:to>
    <xdr:pic>
      <xdr:nvPicPr>
        <xdr:cNvPr id="2" name="Picture 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1" y="125606175"/>
          <a:ext cx="657224" cy="560632"/>
        </a:xfrm>
        <a:prstGeom prst="rect">
          <a:avLst/>
        </a:prstGeom>
        <a:noFill/>
        <a:ln w="9525">
          <a:noFill/>
          <a:miter lim="800000"/>
          <a:headEnd/>
          <a:tailEnd/>
        </a:ln>
      </xdr:spPr>
    </xdr:pic>
    <xdr:clientData/>
  </xdr:twoCellAnchor>
  <xdr:twoCellAnchor editAs="oneCell">
    <xdr:from>
      <xdr:col>2</xdr:col>
      <xdr:colOff>1</xdr:colOff>
      <xdr:row>401</xdr:row>
      <xdr:rowOff>0</xdr:rowOff>
    </xdr:from>
    <xdr:to>
      <xdr:col>2</xdr:col>
      <xdr:colOff>657225</xdr:colOff>
      <xdr:row>404</xdr:row>
      <xdr:rowOff>132007</xdr:rowOff>
    </xdr:to>
    <xdr:pic>
      <xdr:nvPicPr>
        <xdr:cNvPr id="3" name="Picture 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1" y="116528850"/>
          <a:ext cx="657224" cy="560632"/>
        </a:xfrm>
        <a:prstGeom prst="rect">
          <a:avLst/>
        </a:prstGeom>
        <a:noFill/>
        <a:ln w="9525">
          <a:noFill/>
          <a:miter lim="800000"/>
          <a:headEnd/>
          <a:tailEnd/>
        </a:ln>
      </xdr:spPr>
    </xdr:pic>
    <xdr:clientData/>
  </xdr:twoCellAnchor>
  <xdr:twoCellAnchor editAs="oneCell">
    <xdr:from>
      <xdr:col>2</xdr:col>
      <xdr:colOff>1</xdr:colOff>
      <xdr:row>361</xdr:row>
      <xdr:rowOff>0</xdr:rowOff>
    </xdr:from>
    <xdr:to>
      <xdr:col>2</xdr:col>
      <xdr:colOff>657225</xdr:colOff>
      <xdr:row>364</xdr:row>
      <xdr:rowOff>132007</xdr:rowOff>
    </xdr:to>
    <xdr:pic>
      <xdr:nvPicPr>
        <xdr:cNvPr id="4" name="Picture 3"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1" y="107451525"/>
          <a:ext cx="657224" cy="560632"/>
        </a:xfrm>
        <a:prstGeom prst="rect">
          <a:avLst/>
        </a:prstGeom>
        <a:noFill/>
        <a:ln w="9525">
          <a:noFill/>
          <a:miter lim="800000"/>
          <a:headEnd/>
          <a:tailEnd/>
        </a:ln>
      </xdr:spPr>
    </xdr:pic>
    <xdr:clientData/>
  </xdr:twoCellAnchor>
  <xdr:twoCellAnchor editAs="oneCell">
    <xdr:from>
      <xdr:col>2</xdr:col>
      <xdr:colOff>1</xdr:colOff>
      <xdr:row>321</xdr:row>
      <xdr:rowOff>0</xdr:rowOff>
    </xdr:from>
    <xdr:to>
      <xdr:col>2</xdr:col>
      <xdr:colOff>657225</xdr:colOff>
      <xdr:row>324</xdr:row>
      <xdr:rowOff>132007</xdr:rowOff>
    </xdr:to>
    <xdr:pic>
      <xdr:nvPicPr>
        <xdr:cNvPr id="5" name="Picture 4"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1" y="98374200"/>
          <a:ext cx="657224" cy="560632"/>
        </a:xfrm>
        <a:prstGeom prst="rect">
          <a:avLst/>
        </a:prstGeom>
        <a:noFill/>
        <a:ln w="9525">
          <a:noFill/>
          <a:miter lim="800000"/>
          <a:headEnd/>
          <a:tailEnd/>
        </a:ln>
      </xdr:spPr>
    </xdr:pic>
    <xdr:clientData/>
  </xdr:twoCellAnchor>
  <xdr:twoCellAnchor editAs="oneCell">
    <xdr:from>
      <xdr:col>2</xdr:col>
      <xdr:colOff>1</xdr:colOff>
      <xdr:row>281</xdr:row>
      <xdr:rowOff>0</xdr:rowOff>
    </xdr:from>
    <xdr:to>
      <xdr:col>2</xdr:col>
      <xdr:colOff>657225</xdr:colOff>
      <xdr:row>284</xdr:row>
      <xdr:rowOff>132007</xdr:rowOff>
    </xdr:to>
    <xdr:pic>
      <xdr:nvPicPr>
        <xdr:cNvPr id="6" name="Picture 5"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1" y="89296875"/>
          <a:ext cx="657224" cy="560632"/>
        </a:xfrm>
        <a:prstGeom prst="rect">
          <a:avLst/>
        </a:prstGeom>
        <a:noFill/>
        <a:ln w="9525">
          <a:noFill/>
          <a:miter lim="800000"/>
          <a:headEnd/>
          <a:tailEnd/>
        </a:ln>
      </xdr:spPr>
    </xdr:pic>
    <xdr:clientData/>
  </xdr:twoCellAnchor>
  <xdr:twoCellAnchor editAs="oneCell">
    <xdr:from>
      <xdr:col>1</xdr:col>
      <xdr:colOff>609601</xdr:colOff>
      <xdr:row>241</xdr:row>
      <xdr:rowOff>28575</xdr:rowOff>
    </xdr:from>
    <xdr:to>
      <xdr:col>2</xdr:col>
      <xdr:colOff>647700</xdr:colOff>
      <xdr:row>245</xdr:row>
      <xdr:rowOff>8182</xdr:rowOff>
    </xdr:to>
    <xdr:pic>
      <xdr:nvPicPr>
        <xdr:cNvPr id="11" name="Picture 6"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57476" y="80248125"/>
          <a:ext cx="657224" cy="560632"/>
        </a:xfrm>
        <a:prstGeom prst="rect">
          <a:avLst/>
        </a:prstGeom>
        <a:noFill/>
        <a:ln w="9525">
          <a:noFill/>
          <a:miter lim="800000"/>
          <a:headEnd/>
          <a:tailEnd/>
        </a:ln>
      </xdr:spPr>
    </xdr:pic>
    <xdr:clientData/>
  </xdr:twoCellAnchor>
  <xdr:twoCellAnchor editAs="oneCell">
    <xdr:from>
      <xdr:col>1</xdr:col>
      <xdr:colOff>609601</xdr:colOff>
      <xdr:row>201</xdr:row>
      <xdr:rowOff>28575</xdr:rowOff>
    </xdr:from>
    <xdr:to>
      <xdr:col>2</xdr:col>
      <xdr:colOff>647700</xdr:colOff>
      <xdr:row>205</xdr:row>
      <xdr:rowOff>8182</xdr:rowOff>
    </xdr:to>
    <xdr:pic>
      <xdr:nvPicPr>
        <xdr:cNvPr id="12" name="Picture 7"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57476" y="71170800"/>
          <a:ext cx="657224" cy="560632"/>
        </a:xfrm>
        <a:prstGeom prst="rect">
          <a:avLst/>
        </a:prstGeom>
        <a:noFill/>
        <a:ln w="9525">
          <a:noFill/>
          <a:miter lim="800000"/>
          <a:headEnd/>
          <a:tailEnd/>
        </a:ln>
      </xdr:spPr>
    </xdr:pic>
    <xdr:clientData/>
  </xdr:twoCellAnchor>
  <xdr:twoCellAnchor editAs="oneCell">
    <xdr:from>
      <xdr:col>1</xdr:col>
      <xdr:colOff>609601</xdr:colOff>
      <xdr:row>161</xdr:row>
      <xdr:rowOff>28575</xdr:rowOff>
    </xdr:from>
    <xdr:to>
      <xdr:col>2</xdr:col>
      <xdr:colOff>647700</xdr:colOff>
      <xdr:row>165</xdr:row>
      <xdr:rowOff>8182</xdr:rowOff>
    </xdr:to>
    <xdr:pic>
      <xdr:nvPicPr>
        <xdr:cNvPr id="13" name="Picture 8"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57476" y="62093475"/>
          <a:ext cx="657224" cy="560632"/>
        </a:xfrm>
        <a:prstGeom prst="rect">
          <a:avLst/>
        </a:prstGeom>
        <a:noFill/>
        <a:ln w="9525">
          <a:noFill/>
          <a:miter lim="800000"/>
          <a:headEnd/>
          <a:tailEnd/>
        </a:ln>
      </xdr:spPr>
    </xdr:pic>
    <xdr:clientData/>
  </xdr:twoCellAnchor>
  <xdr:twoCellAnchor editAs="oneCell">
    <xdr:from>
      <xdr:col>1</xdr:col>
      <xdr:colOff>609601</xdr:colOff>
      <xdr:row>121</xdr:row>
      <xdr:rowOff>28575</xdr:rowOff>
    </xdr:from>
    <xdr:to>
      <xdr:col>2</xdr:col>
      <xdr:colOff>647700</xdr:colOff>
      <xdr:row>125</xdr:row>
      <xdr:rowOff>8182</xdr:rowOff>
    </xdr:to>
    <xdr:pic>
      <xdr:nvPicPr>
        <xdr:cNvPr id="14" name="Picture 9"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57476" y="53016150"/>
          <a:ext cx="657224" cy="560632"/>
        </a:xfrm>
        <a:prstGeom prst="rect">
          <a:avLst/>
        </a:prstGeom>
        <a:noFill/>
        <a:ln w="9525">
          <a:noFill/>
          <a:miter lim="800000"/>
          <a:headEnd/>
          <a:tailEnd/>
        </a:ln>
      </xdr:spPr>
    </xdr:pic>
    <xdr:clientData/>
  </xdr:twoCellAnchor>
  <xdr:twoCellAnchor editAs="oneCell">
    <xdr:from>
      <xdr:col>1</xdr:col>
      <xdr:colOff>609601</xdr:colOff>
      <xdr:row>81</xdr:row>
      <xdr:rowOff>28575</xdr:rowOff>
    </xdr:from>
    <xdr:to>
      <xdr:col>2</xdr:col>
      <xdr:colOff>647700</xdr:colOff>
      <xdr:row>85</xdr:row>
      <xdr:rowOff>8182</xdr:rowOff>
    </xdr:to>
    <xdr:pic>
      <xdr:nvPicPr>
        <xdr:cNvPr id="15" name="Picture 10"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57476" y="43938825"/>
          <a:ext cx="657224" cy="560632"/>
        </a:xfrm>
        <a:prstGeom prst="rect">
          <a:avLst/>
        </a:prstGeom>
        <a:noFill/>
        <a:ln w="9525">
          <a:noFill/>
          <a:miter lim="800000"/>
          <a:headEnd/>
          <a:tailEnd/>
        </a:ln>
      </xdr:spPr>
    </xdr:pic>
    <xdr:clientData/>
  </xdr:twoCellAnchor>
  <xdr:twoCellAnchor editAs="oneCell">
    <xdr:from>
      <xdr:col>1</xdr:col>
      <xdr:colOff>609601</xdr:colOff>
      <xdr:row>41</xdr:row>
      <xdr:rowOff>28575</xdr:rowOff>
    </xdr:from>
    <xdr:to>
      <xdr:col>2</xdr:col>
      <xdr:colOff>647700</xdr:colOff>
      <xdr:row>45</xdr:row>
      <xdr:rowOff>8182</xdr:rowOff>
    </xdr:to>
    <xdr:pic>
      <xdr:nvPicPr>
        <xdr:cNvPr id="16" name="Picture 1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57476" y="34861500"/>
          <a:ext cx="657224" cy="560632"/>
        </a:xfrm>
        <a:prstGeom prst="rect">
          <a:avLst/>
        </a:prstGeom>
        <a:noFill/>
        <a:ln w="9525">
          <a:noFill/>
          <a:miter lim="800000"/>
          <a:headEnd/>
          <a:tailEnd/>
        </a:ln>
      </xdr:spPr>
    </xdr:pic>
    <xdr:clientData/>
  </xdr:twoCellAnchor>
  <xdr:twoCellAnchor editAs="oneCell">
    <xdr:from>
      <xdr:col>1</xdr:col>
      <xdr:colOff>609601</xdr:colOff>
      <xdr:row>0</xdr:row>
      <xdr:rowOff>0</xdr:rowOff>
    </xdr:from>
    <xdr:to>
      <xdr:col>2</xdr:col>
      <xdr:colOff>647700</xdr:colOff>
      <xdr:row>3</xdr:row>
      <xdr:rowOff>132007</xdr:rowOff>
    </xdr:to>
    <xdr:pic>
      <xdr:nvPicPr>
        <xdr:cNvPr id="18" name="Picture 1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57476" y="9277350"/>
          <a:ext cx="657224" cy="56063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9525</xdr:rowOff>
    </xdr:from>
    <xdr:to>
      <xdr:col>2</xdr:col>
      <xdr:colOff>695325</xdr:colOff>
      <xdr:row>5</xdr:row>
      <xdr:rowOff>85725</xdr:rowOff>
    </xdr:to>
    <xdr:pic>
      <xdr:nvPicPr>
        <xdr:cNvPr id="7" name="Picture 1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71450"/>
          <a:ext cx="676275" cy="723900"/>
        </a:xfrm>
        <a:prstGeom prst="rect">
          <a:avLst/>
        </a:prstGeom>
        <a:noFill/>
        <a:ln w="9525">
          <a:noFill/>
          <a:miter lim="800000"/>
          <a:headEnd/>
          <a:tailEnd/>
        </a:ln>
      </xdr:spPr>
    </xdr:pic>
    <xdr:clientData/>
  </xdr:twoCellAnchor>
  <xdr:oneCellAnchor>
    <xdr:from>
      <xdr:col>0</xdr:col>
      <xdr:colOff>1219200</xdr:colOff>
      <xdr:row>55</xdr:row>
      <xdr:rowOff>0</xdr:rowOff>
    </xdr:from>
    <xdr:ext cx="3948677" cy="975900"/>
    <xdr:sp macro="" textlink="">
      <xdr:nvSpPr>
        <xdr:cNvPr id="8" name="Rectangle 7"/>
        <xdr:cNvSpPr/>
      </xdr:nvSpPr>
      <xdr:spPr>
        <a:xfrm>
          <a:off x="1219200" y="12411075"/>
          <a:ext cx="3948677" cy="975900"/>
        </a:xfrm>
        <a:prstGeom prst="rect">
          <a:avLst/>
        </a:prstGeom>
        <a:noFill/>
      </xdr:spPr>
      <xdr:txBody>
        <a:bodyPr wrap="none" lIns="91440" tIns="45720" rIns="91440" bIns="45720">
          <a:spAutoFit/>
        </a:bodyPr>
        <a:lstStyle/>
        <a:p>
          <a:pPr algn="ctr"/>
          <a:r>
            <a:rPr lang="en-US" sz="5400" b="1" cap="none" spc="50">
              <a:ln w="13500">
                <a:solidFill>
                  <a:schemeClr val="accent1">
                    <a:shade val="2500"/>
                    <a:alpha val="6500"/>
                  </a:schemeClr>
                </a:solidFill>
                <a:prstDash val="solid"/>
              </a:ln>
              <a:solidFill>
                <a:schemeClr val="bg1">
                  <a:lumMod val="75000"/>
                </a:schemeClr>
              </a:solidFill>
              <a:effectLst>
                <a:innerShdw blurRad="50900" dist="38500" dir="13500000">
                  <a:srgbClr val="000000">
                    <a:alpha val="60000"/>
                  </a:srgbClr>
                </a:innerShdw>
              </a:effectLst>
            </a:rPr>
            <a:t>Sample Form</a:t>
          </a:r>
        </a:p>
      </xdr:txBody>
    </xdr:sp>
    <xdr:clientData/>
  </xdr:oneCellAnchor>
  <xdr:oneCellAnchor>
    <xdr:from>
      <xdr:col>0</xdr:col>
      <xdr:colOff>1285875</xdr:colOff>
      <xdr:row>15</xdr:row>
      <xdr:rowOff>9525</xdr:rowOff>
    </xdr:from>
    <xdr:ext cx="3954249" cy="975900"/>
    <xdr:sp macro="" textlink="">
      <xdr:nvSpPr>
        <xdr:cNvPr id="9" name="Rectangle 8"/>
        <xdr:cNvSpPr/>
      </xdr:nvSpPr>
      <xdr:spPr>
        <a:xfrm>
          <a:off x="1285875" y="3419475"/>
          <a:ext cx="3954249" cy="975900"/>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1">
                  <a:lumMod val="75000"/>
                </a:schemeClr>
              </a:solidFill>
              <a:effectLst>
                <a:outerShdw blurRad="41275" dist="20320" dir="1800000" algn="tl" rotWithShape="0">
                  <a:srgbClr val="000000">
                    <a:alpha val="40000"/>
                  </a:srgbClr>
                </a:outerShdw>
              </a:effectLst>
            </a:rPr>
            <a:t>Sample Form</a:t>
          </a:r>
        </a:p>
      </xdr:txBody>
    </xdr:sp>
    <xdr:clientData/>
  </xdr:oneCellAnchor>
  <xdr:twoCellAnchor editAs="oneCell">
    <xdr:from>
      <xdr:col>1</xdr:col>
      <xdr:colOff>609601</xdr:colOff>
      <xdr:row>41</xdr:row>
      <xdr:rowOff>28575</xdr:rowOff>
    </xdr:from>
    <xdr:to>
      <xdr:col>2</xdr:col>
      <xdr:colOff>647700</xdr:colOff>
      <xdr:row>45</xdr:row>
      <xdr:rowOff>8182</xdr:rowOff>
    </xdr:to>
    <xdr:pic>
      <xdr:nvPicPr>
        <xdr:cNvPr id="18" name="Picture 1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57476" y="9277350"/>
          <a:ext cx="657224" cy="56063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xdr:colOff>
      <xdr:row>0</xdr:row>
      <xdr:rowOff>123825</xdr:rowOff>
    </xdr:from>
    <xdr:to>
      <xdr:col>2</xdr:col>
      <xdr:colOff>657225</xdr:colOff>
      <xdr:row>4</xdr:row>
      <xdr:rowOff>112957</xdr:rowOff>
    </xdr:to>
    <xdr:pic>
      <xdr:nvPicPr>
        <xdr:cNvPr id="2" name="Picture 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1" y="123825"/>
          <a:ext cx="657224" cy="56063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80"/>
  <sheetViews>
    <sheetView tabSelected="1" view="pageBreakPreview" workbookViewId="0"/>
  </sheetViews>
  <sheetFormatPr defaultColWidth="9.109375" defaultRowHeight="11.4" x14ac:dyDescent="0.2"/>
  <cols>
    <col min="1" max="1" width="30.6640625" style="79" customWidth="1"/>
    <col min="2" max="2" width="9.33203125" style="3" customWidth="1"/>
    <col min="3" max="3" width="10" style="3" customWidth="1"/>
    <col min="4" max="4" width="9.88671875" style="3" customWidth="1"/>
    <col min="5" max="8" width="9.33203125" style="110" customWidth="1"/>
    <col min="9" max="70" width="9.109375" style="14"/>
    <col min="71" max="16384" width="9.109375" style="3"/>
  </cols>
  <sheetData>
    <row r="1" spans="1:12" s="14" customFormat="1" x14ac:dyDescent="0.2">
      <c r="A1" s="1" t="s">
        <v>58</v>
      </c>
      <c r="B1" s="2"/>
      <c r="C1" s="2"/>
      <c r="D1" s="2"/>
      <c r="E1" s="206" t="s">
        <v>46</v>
      </c>
      <c r="F1" s="207"/>
      <c r="G1" s="207"/>
      <c r="H1" s="208"/>
    </row>
    <row r="2" spans="1:12" x14ac:dyDescent="0.2">
      <c r="A2" s="4"/>
      <c r="B2" s="5"/>
      <c r="C2" s="5"/>
      <c r="D2" s="5"/>
      <c r="E2" s="83"/>
      <c r="F2" s="109"/>
      <c r="G2" s="109"/>
      <c r="H2" s="84"/>
    </row>
    <row r="3" spans="1:12" x14ac:dyDescent="0.2">
      <c r="A3" s="8" t="s">
        <v>0</v>
      </c>
      <c r="B3" s="5"/>
      <c r="C3" s="5"/>
      <c r="D3" s="5"/>
      <c r="E3" s="115" t="s">
        <v>47</v>
      </c>
      <c r="F3" s="209"/>
      <c r="G3" s="209"/>
      <c r="H3" s="210"/>
    </row>
    <row r="4" spans="1:12" x14ac:dyDescent="0.2">
      <c r="A4" s="8" t="s">
        <v>2</v>
      </c>
      <c r="B4" s="5"/>
      <c r="C4" s="5"/>
      <c r="D4" s="5"/>
      <c r="E4" s="115"/>
      <c r="F4" s="116" t="s">
        <v>1</v>
      </c>
      <c r="G4" s="139"/>
      <c r="H4" s="117"/>
    </row>
    <row r="5" spans="1:12" ht="12" thickBot="1" x14ac:dyDescent="0.25">
      <c r="A5" s="4"/>
      <c r="B5" s="5"/>
      <c r="C5" s="5"/>
      <c r="D5" s="5"/>
      <c r="E5" s="85"/>
      <c r="F5" s="86"/>
      <c r="G5" s="86"/>
      <c r="H5" s="87"/>
    </row>
    <row r="6" spans="1:12" x14ac:dyDescent="0.2">
      <c r="A6" s="199"/>
      <c r="B6" s="200"/>
      <c r="C6" s="201"/>
      <c r="D6" s="201"/>
      <c r="E6" s="201"/>
      <c r="F6" s="201"/>
      <c r="G6" s="201"/>
      <c r="H6" s="202"/>
    </row>
    <row r="7" spans="1:12" ht="12" thickBot="1" x14ac:dyDescent="0.25">
      <c r="A7" s="177"/>
      <c r="B7" s="178"/>
      <c r="C7" s="178"/>
      <c r="D7" s="178"/>
      <c r="E7" s="178"/>
      <c r="F7" s="178"/>
      <c r="G7" s="178"/>
      <c r="H7" s="179"/>
    </row>
    <row r="8" spans="1:12" ht="12" thickBot="1" x14ac:dyDescent="0.25">
      <c r="A8" s="16"/>
      <c r="B8" s="17"/>
      <c r="C8" s="17"/>
      <c r="D8" s="227" t="s">
        <v>3</v>
      </c>
      <c r="E8" s="181"/>
      <c r="F8" s="182">
        <f>C11</f>
        <v>0</v>
      </c>
      <c r="G8" s="183"/>
      <c r="H8" s="88"/>
    </row>
    <row r="9" spans="1:12" x14ac:dyDescent="0.2">
      <c r="A9" s="184"/>
      <c r="B9" s="185"/>
      <c r="C9" s="185"/>
      <c r="D9" s="185"/>
      <c r="E9" s="185"/>
      <c r="F9" s="185"/>
      <c r="G9" s="185"/>
      <c r="H9" s="179"/>
    </row>
    <row r="10" spans="1:12" ht="27" customHeight="1" x14ac:dyDescent="0.2">
      <c r="A10" s="19" t="s">
        <v>4</v>
      </c>
      <c r="B10" s="14"/>
      <c r="C10" s="20" t="s">
        <v>5</v>
      </c>
      <c r="D10" s="20" t="s">
        <v>5</v>
      </c>
      <c r="E10" s="89" t="s">
        <v>5</v>
      </c>
      <c r="F10" s="89" t="s">
        <v>5</v>
      </c>
      <c r="G10" s="89" t="s">
        <v>5</v>
      </c>
      <c r="H10" s="84"/>
    </row>
    <row r="11" spans="1:12" ht="27" customHeight="1" x14ac:dyDescent="0.2">
      <c r="A11" s="21"/>
      <c r="B11" s="22" t="s">
        <v>6</v>
      </c>
      <c r="C11" s="132"/>
      <c r="D11" s="23">
        <f>C11+7</f>
        <v>7</v>
      </c>
      <c r="E11" s="23">
        <f t="shared" ref="E11:G11" si="0">D11+7</f>
        <v>14</v>
      </c>
      <c r="F11" s="23">
        <f t="shared" si="0"/>
        <v>21</v>
      </c>
      <c r="G11" s="23">
        <f t="shared" si="0"/>
        <v>28</v>
      </c>
      <c r="H11" s="90" t="s">
        <v>7</v>
      </c>
      <c r="L11" s="140"/>
    </row>
    <row r="12" spans="1:12" ht="12.75" customHeight="1" thickBot="1" x14ac:dyDescent="0.25">
      <c r="A12" s="25"/>
      <c r="B12" s="26" t="s">
        <v>8</v>
      </c>
      <c r="C12" s="27">
        <v>1</v>
      </c>
      <c r="D12" s="27">
        <v>2</v>
      </c>
      <c r="E12" s="91">
        <v>3</v>
      </c>
      <c r="F12" s="91">
        <v>4</v>
      </c>
      <c r="G12" s="91">
        <v>5</v>
      </c>
      <c r="H12" s="92" t="s">
        <v>6</v>
      </c>
    </row>
    <row r="13" spans="1:12" ht="30" customHeight="1" thickTop="1" thickBot="1" x14ac:dyDescent="0.25">
      <c r="A13" s="29" t="s">
        <v>9</v>
      </c>
      <c r="B13" s="30">
        <v>600</v>
      </c>
      <c r="C13" s="123"/>
      <c r="D13" s="124"/>
      <c r="E13" s="133"/>
      <c r="F13" s="133"/>
      <c r="G13" s="134"/>
      <c r="H13" s="121">
        <f>SUM(C13:G13)</f>
        <v>0</v>
      </c>
    </row>
    <row r="14" spans="1:12" ht="30" customHeight="1" thickTop="1" thickBot="1" x14ac:dyDescent="0.25">
      <c r="A14" s="29" t="s">
        <v>10</v>
      </c>
      <c r="B14" s="30">
        <v>2500</v>
      </c>
      <c r="C14" s="126"/>
      <c r="D14" s="127"/>
      <c r="E14" s="135"/>
      <c r="F14" s="135"/>
      <c r="G14" s="136"/>
      <c r="H14" s="121">
        <f t="shared" ref="H14:H18" si="1">SUM(C14:G14)</f>
        <v>0</v>
      </c>
    </row>
    <row r="15" spans="1:12" ht="30" customHeight="1" thickTop="1" thickBot="1" x14ac:dyDescent="0.25">
      <c r="A15" s="29" t="s">
        <v>11</v>
      </c>
      <c r="B15" s="30">
        <v>1500</v>
      </c>
      <c r="C15" s="126"/>
      <c r="D15" s="127"/>
      <c r="E15" s="135"/>
      <c r="F15" s="135"/>
      <c r="G15" s="136"/>
      <c r="H15" s="121">
        <f t="shared" si="1"/>
        <v>0</v>
      </c>
    </row>
    <row r="16" spans="1:12" ht="30" customHeight="1" thickTop="1" thickBot="1" x14ac:dyDescent="0.25">
      <c r="A16" s="29" t="s">
        <v>12</v>
      </c>
      <c r="B16" s="30">
        <v>2000</v>
      </c>
      <c r="C16" s="126"/>
      <c r="D16" s="127"/>
      <c r="E16" s="135"/>
      <c r="F16" s="135"/>
      <c r="G16" s="136"/>
      <c r="H16" s="121">
        <f t="shared" si="1"/>
        <v>0</v>
      </c>
    </row>
    <row r="17" spans="1:8" ht="30" customHeight="1" thickTop="1" thickBot="1" x14ac:dyDescent="0.25">
      <c r="A17" s="29" t="s">
        <v>13</v>
      </c>
      <c r="B17" s="30">
        <v>1000</v>
      </c>
      <c r="C17" s="126"/>
      <c r="D17" s="127"/>
      <c r="E17" s="135"/>
      <c r="F17" s="135"/>
      <c r="G17" s="136"/>
      <c r="H17" s="121">
        <f t="shared" si="1"/>
        <v>0</v>
      </c>
    </row>
    <row r="18" spans="1:8" s="14" customFormat="1" ht="30" customHeight="1" thickTop="1" thickBot="1" x14ac:dyDescent="0.25">
      <c r="A18" s="29" t="s">
        <v>14</v>
      </c>
      <c r="B18" s="30">
        <v>400</v>
      </c>
      <c r="C18" s="129"/>
      <c r="D18" s="130"/>
      <c r="E18" s="137"/>
      <c r="F18" s="137"/>
      <c r="G18" s="138"/>
      <c r="H18" s="121">
        <f t="shared" si="1"/>
        <v>0</v>
      </c>
    </row>
    <row r="19" spans="1:8" s="14" customFormat="1" ht="30" customHeight="1" thickBot="1" x14ac:dyDescent="0.25">
      <c r="A19" s="186" t="s">
        <v>15</v>
      </c>
      <c r="B19" s="187"/>
      <c r="C19" s="81">
        <f>SUM(C13:C18)</f>
        <v>0</v>
      </c>
      <c r="D19" s="81">
        <f t="shared" ref="D19:H19" si="2">SUM(D13:D18)</f>
        <v>0</v>
      </c>
      <c r="E19" s="81">
        <f t="shared" si="2"/>
        <v>0</v>
      </c>
      <c r="F19" s="81">
        <f t="shared" si="2"/>
        <v>0</v>
      </c>
      <c r="G19" s="81">
        <f t="shared" si="2"/>
        <v>0</v>
      </c>
      <c r="H19" s="82">
        <f t="shared" si="2"/>
        <v>0</v>
      </c>
    </row>
    <row r="20" spans="1:8" s="37" customFormat="1" ht="30" customHeight="1" thickBot="1" x14ac:dyDescent="0.25">
      <c r="A20" s="218" t="s">
        <v>16</v>
      </c>
      <c r="B20" s="219"/>
      <c r="C20" s="219"/>
      <c r="D20" s="220"/>
      <c r="E20" s="93" t="s">
        <v>17</v>
      </c>
      <c r="F20" s="94"/>
      <c r="G20" s="94"/>
      <c r="H20" s="141"/>
    </row>
    <row r="21" spans="1:8" s="37" customFormat="1" ht="30" customHeight="1" thickBot="1" x14ac:dyDescent="0.3">
      <c r="A21" s="221"/>
      <c r="B21" s="222"/>
      <c r="C21" s="222"/>
      <c r="D21" s="223"/>
      <c r="E21" s="95" t="s">
        <v>18</v>
      </c>
      <c r="F21" s="96"/>
      <c r="G21" s="96"/>
      <c r="H21" s="120">
        <f>H19+H20</f>
        <v>0</v>
      </c>
    </row>
    <row r="22" spans="1:8" s="37" customFormat="1" ht="13.5" customHeight="1" x14ac:dyDescent="0.2">
      <c r="A22" s="41"/>
      <c r="B22" s="42"/>
      <c r="C22" s="42"/>
      <c r="D22" s="42"/>
      <c r="E22" s="97"/>
      <c r="F22" s="97"/>
      <c r="G22" s="97"/>
      <c r="H22" s="98"/>
    </row>
    <row r="23" spans="1:8" s="37" customFormat="1" ht="13.5" customHeight="1" x14ac:dyDescent="0.2">
      <c r="A23" s="44" t="s">
        <v>19</v>
      </c>
      <c r="B23" s="45"/>
      <c r="C23" s="45"/>
      <c r="D23" s="46" t="s">
        <v>21</v>
      </c>
      <c r="E23" s="99" t="s">
        <v>21</v>
      </c>
      <c r="F23" s="99" t="s">
        <v>21</v>
      </c>
      <c r="G23" s="99" t="s">
        <v>21</v>
      </c>
      <c r="H23" s="100" t="s">
        <v>48</v>
      </c>
    </row>
    <row r="24" spans="1:8" s="37" customFormat="1" ht="13.5" customHeight="1" x14ac:dyDescent="0.2">
      <c r="A24" s="44" t="s">
        <v>25</v>
      </c>
      <c r="B24" s="45"/>
      <c r="C24" s="45"/>
      <c r="D24" s="46"/>
      <c r="E24" s="99"/>
      <c r="F24" s="99"/>
      <c r="G24" s="99"/>
      <c r="H24" s="100"/>
    </row>
    <row r="25" spans="1:8" s="37" customFormat="1" ht="13.5" customHeight="1" x14ac:dyDescent="0.2">
      <c r="A25" s="44" t="s">
        <v>26</v>
      </c>
      <c r="B25" s="45"/>
      <c r="C25" s="45"/>
      <c r="D25" s="46" t="s">
        <v>27</v>
      </c>
      <c r="E25" s="99" t="s">
        <v>27</v>
      </c>
      <c r="F25" s="99" t="s">
        <v>27</v>
      </c>
      <c r="G25" s="99" t="s">
        <v>27</v>
      </c>
      <c r="H25" s="100" t="s">
        <v>29</v>
      </c>
    </row>
    <row r="26" spans="1:8" s="37" customFormat="1" ht="13.5" customHeight="1" x14ac:dyDescent="0.2">
      <c r="A26" s="48"/>
      <c r="B26" s="49"/>
      <c r="C26" s="49"/>
      <c r="D26" s="49"/>
      <c r="E26" s="101"/>
      <c r="F26" s="101"/>
      <c r="G26" s="101"/>
      <c r="H26" s="102"/>
    </row>
    <row r="27" spans="1:8" s="37" customFormat="1" ht="13.5" customHeight="1" x14ac:dyDescent="0.2">
      <c r="A27" s="41"/>
      <c r="B27" s="42"/>
      <c r="C27" s="42"/>
      <c r="D27" s="42"/>
      <c r="E27" s="97"/>
      <c r="F27" s="97"/>
      <c r="G27" s="97"/>
      <c r="H27" s="103"/>
    </row>
    <row r="28" spans="1:8" s="37" customFormat="1" ht="13.5" customHeight="1" x14ac:dyDescent="0.2">
      <c r="A28" s="44" t="s">
        <v>30</v>
      </c>
      <c r="B28" s="49"/>
      <c r="C28" s="49"/>
      <c r="D28" s="49"/>
      <c r="E28" s="101"/>
      <c r="F28" s="101"/>
      <c r="G28" s="101"/>
      <c r="H28" s="102"/>
    </row>
    <row r="29" spans="1:8" s="37" customFormat="1" ht="13.5" customHeight="1" x14ac:dyDescent="0.2">
      <c r="A29" s="52" t="s">
        <v>31</v>
      </c>
      <c r="B29" s="53"/>
      <c r="C29" s="53"/>
      <c r="D29" s="53"/>
      <c r="E29" s="104"/>
      <c r="F29" s="104"/>
      <c r="G29" s="104"/>
      <c r="H29" s="98"/>
    </row>
    <row r="30" spans="1:8" s="37" customFormat="1" ht="13.5" customHeight="1" x14ac:dyDescent="0.2">
      <c r="A30" s="48"/>
      <c r="B30" s="49"/>
      <c r="C30" s="49"/>
      <c r="D30" s="49"/>
      <c r="E30" s="101"/>
      <c r="F30" s="101"/>
      <c r="G30" s="101"/>
      <c r="H30" s="102"/>
    </row>
    <row r="31" spans="1:8" s="37" customFormat="1" ht="45" customHeight="1" x14ac:dyDescent="0.2">
      <c r="A31" s="203" t="s">
        <v>32</v>
      </c>
      <c r="B31" s="214"/>
      <c r="C31" s="214"/>
      <c r="D31" s="214"/>
      <c r="E31" s="214"/>
      <c r="F31" s="214"/>
      <c r="G31" s="214"/>
      <c r="H31" s="215"/>
    </row>
    <row r="32" spans="1:8" s="37" customFormat="1" x14ac:dyDescent="0.2">
      <c r="A32" s="54"/>
      <c r="B32" s="55"/>
      <c r="C32" s="55"/>
      <c r="D32" s="55"/>
      <c r="E32" s="105"/>
      <c r="F32" s="105"/>
      <c r="G32" s="105"/>
      <c r="H32" s="106"/>
    </row>
    <row r="33" spans="1:8" s="37" customFormat="1" x14ac:dyDescent="0.2">
      <c r="A33" s="174" t="s">
        <v>33</v>
      </c>
      <c r="B33" s="175"/>
      <c r="C33" s="175"/>
      <c r="D33" s="175"/>
      <c r="E33" s="175"/>
      <c r="F33" s="175"/>
      <c r="G33" s="175"/>
      <c r="H33" s="176"/>
    </row>
    <row r="34" spans="1:8" s="37" customFormat="1" x14ac:dyDescent="0.2">
      <c r="A34" s="44"/>
      <c r="B34" s="53"/>
      <c r="C34" s="53"/>
      <c r="D34" s="53"/>
      <c r="E34" s="104"/>
      <c r="F34" s="104"/>
      <c r="G34" s="104"/>
      <c r="H34" s="98"/>
    </row>
    <row r="35" spans="1:8" s="14" customFormat="1" ht="12.75" customHeight="1" x14ac:dyDescent="0.2">
      <c r="A35" s="57" t="s">
        <v>34</v>
      </c>
      <c r="B35" s="59"/>
      <c r="C35" s="59"/>
      <c r="D35" s="59"/>
      <c r="E35" s="107"/>
      <c r="F35" s="107"/>
      <c r="G35" s="107"/>
      <c r="H35" s="108"/>
    </row>
    <row r="36" spans="1:8" s="14" customFormat="1" ht="12.75" customHeight="1" x14ac:dyDescent="0.2">
      <c r="A36" s="4"/>
      <c r="E36" s="109"/>
      <c r="F36" s="109"/>
      <c r="G36" s="109"/>
      <c r="H36" s="84"/>
    </row>
    <row r="37" spans="1:8" s="14" customFormat="1" ht="12.75" customHeight="1" x14ac:dyDescent="0.2">
      <c r="A37" s="4" t="s">
        <v>36</v>
      </c>
      <c r="B37" s="63"/>
      <c r="C37" s="63"/>
      <c r="D37" s="63"/>
      <c r="E37" s="110"/>
      <c r="F37" s="111" t="s">
        <v>37</v>
      </c>
      <c r="G37" s="118"/>
      <c r="H37" s="112"/>
    </row>
    <row r="38" spans="1:8" s="14" customFormat="1" ht="12.75" customHeight="1" x14ac:dyDescent="0.2">
      <c r="A38" s="4"/>
      <c r="B38" s="66"/>
      <c r="C38" s="66"/>
      <c r="D38" s="66"/>
      <c r="E38" s="110"/>
      <c r="F38" s="111"/>
      <c r="G38" s="113"/>
      <c r="H38" s="112"/>
    </row>
    <row r="39" spans="1:8" s="14" customFormat="1" x14ac:dyDescent="0.2">
      <c r="A39" s="4" t="s">
        <v>38</v>
      </c>
      <c r="B39" s="63"/>
      <c r="C39" s="63"/>
      <c r="D39" s="63"/>
      <c r="E39" s="110"/>
      <c r="F39" s="111" t="s">
        <v>37</v>
      </c>
      <c r="G39" s="118"/>
      <c r="H39" s="112"/>
    </row>
    <row r="40" spans="1:8" s="14" customFormat="1" ht="12" thickBot="1" x14ac:dyDescent="0.25">
      <c r="A40" s="67"/>
      <c r="B40" s="68"/>
      <c r="C40" s="68"/>
      <c r="D40" s="68"/>
      <c r="E40" s="114"/>
      <c r="F40" s="114"/>
      <c r="G40" s="114"/>
      <c r="H40" s="87"/>
    </row>
    <row r="41" spans="1:8" s="14" customFormat="1" x14ac:dyDescent="0.2">
      <c r="A41" s="1"/>
      <c r="B41" s="2"/>
      <c r="C41" s="2"/>
      <c r="D41" s="2"/>
      <c r="E41" s="206" t="str">
        <f>E1</f>
        <v>PRINT FULL NAME</v>
      </c>
      <c r="F41" s="207"/>
      <c r="G41" s="207"/>
      <c r="H41" s="208"/>
    </row>
    <row r="42" spans="1:8" s="14" customFormat="1" x14ac:dyDescent="0.2">
      <c r="A42" s="4"/>
      <c r="B42" s="5"/>
      <c r="C42" s="5"/>
      <c r="D42" s="5"/>
      <c r="E42" s="83"/>
      <c r="F42" s="109"/>
      <c r="G42" s="109"/>
      <c r="H42" s="84"/>
    </row>
    <row r="43" spans="1:8" s="14" customFormat="1" x14ac:dyDescent="0.2">
      <c r="A43" s="8" t="s">
        <v>0</v>
      </c>
      <c r="B43" s="5"/>
      <c r="C43" s="5"/>
      <c r="D43" s="5"/>
      <c r="E43" s="115" t="s">
        <v>47</v>
      </c>
      <c r="F43" s="211">
        <f>$F$3</f>
        <v>0</v>
      </c>
      <c r="G43" s="211"/>
      <c r="H43" s="212"/>
    </row>
    <row r="44" spans="1:8" s="14" customFormat="1" x14ac:dyDescent="0.2">
      <c r="A44" s="8" t="str">
        <f>A4</f>
        <v>Electrical</v>
      </c>
      <c r="B44" s="5"/>
      <c r="C44" s="5"/>
      <c r="D44" s="5"/>
      <c r="E44" s="115"/>
      <c r="F44" s="116" t="s">
        <v>1</v>
      </c>
      <c r="G44" s="119">
        <f>$G$4</f>
        <v>0</v>
      </c>
      <c r="H44" s="117"/>
    </row>
    <row r="45" spans="1:8" s="14" customFormat="1" ht="12" thickBot="1" x14ac:dyDescent="0.25">
      <c r="A45" s="4"/>
      <c r="B45" s="5"/>
      <c r="C45" s="5"/>
      <c r="D45" s="5"/>
      <c r="E45" s="85"/>
      <c r="F45" s="86"/>
      <c r="G45" s="86"/>
      <c r="H45" s="87"/>
    </row>
    <row r="46" spans="1:8" s="14" customFormat="1" x14ac:dyDescent="0.2">
      <c r="A46" s="199"/>
      <c r="B46" s="200"/>
      <c r="C46" s="201"/>
      <c r="D46" s="201"/>
      <c r="E46" s="201"/>
      <c r="F46" s="201"/>
      <c r="G46" s="201"/>
      <c r="H46" s="202"/>
    </row>
    <row r="47" spans="1:8" s="14" customFormat="1" ht="12" thickBot="1" x14ac:dyDescent="0.25">
      <c r="A47" s="177"/>
      <c r="B47" s="178"/>
      <c r="C47" s="178"/>
      <c r="D47" s="178"/>
      <c r="E47" s="178"/>
      <c r="F47" s="178"/>
      <c r="G47" s="178"/>
      <c r="H47" s="179"/>
    </row>
    <row r="48" spans="1:8" s="14" customFormat="1" ht="12" thickBot="1" x14ac:dyDescent="0.25">
      <c r="A48" s="16"/>
      <c r="B48" s="17"/>
      <c r="C48" s="17"/>
      <c r="D48" s="180" t="s">
        <v>3</v>
      </c>
      <c r="E48" s="181"/>
      <c r="F48" s="182">
        <f>C51</f>
        <v>0</v>
      </c>
      <c r="G48" s="183"/>
      <c r="H48" s="88"/>
    </row>
    <row r="49" spans="1:8" s="14" customFormat="1" x14ac:dyDescent="0.2">
      <c r="A49" s="184"/>
      <c r="B49" s="185"/>
      <c r="C49" s="185"/>
      <c r="D49" s="185"/>
      <c r="E49" s="185"/>
      <c r="F49" s="185"/>
      <c r="G49" s="185"/>
      <c r="H49" s="179"/>
    </row>
    <row r="50" spans="1:8" ht="27" customHeight="1" x14ac:dyDescent="0.2">
      <c r="A50" s="19" t="s">
        <v>4</v>
      </c>
      <c r="B50" s="14"/>
      <c r="C50" s="20" t="s">
        <v>5</v>
      </c>
      <c r="D50" s="20" t="s">
        <v>5</v>
      </c>
      <c r="E50" s="89" t="s">
        <v>5</v>
      </c>
      <c r="F50" s="89" t="s">
        <v>5</v>
      </c>
      <c r="G50" s="89" t="s">
        <v>5</v>
      </c>
      <c r="H50" s="84"/>
    </row>
    <row r="51" spans="1:8" ht="27" customHeight="1" x14ac:dyDescent="0.2">
      <c r="A51" s="21"/>
      <c r="B51" s="22" t="s">
        <v>6</v>
      </c>
      <c r="C51" s="132"/>
      <c r="D51" s="23">
        <f>C51+7</f>
        <v>7</v>
      </c>
      <c r="E51" s="23">
        <f t="shared" ref="E51:G51" si="3">D51+7</f>
        <v>14</v>
      </c>
      <c r="F51" s="23">
        <f t="shared" si="3"/>
        <v>21</v>
      </c>
      <c r="G51" s="23">
        <f t="shared" si="3"/>
        <v>28</v>
      </c>
      <c r="H51" s="90" t="s">
        <v>7</v>
      </c>
    </row>
    <row r="52" spans="1:8" ht="12.75" customHeight="1" thickBot="1" x14ac:dyDescent="0.25">
      <c r="A52" s="25"/>
      <c r="B52" s="26" t="s">
        <v>8</v>
      </c>
      <c r="C52" s="27">
        <v>1</v>
      </c>
      <c r="D52" s="27">
        <v>2</v>
      </c>
      <c r="E52" s="91">
        <v>3</v>
      </c>
      <c r="F52" s="91">
        <v>4</v>
      </c>
      <c r="G52" s="91">
        <v>5</v>
      </c>
      <c r="H52" s="92" t="s">
        <v>6</v>
      </c>
    </row>
    <row r="53" spans="1:8" ht="30" customHeight="1" thickTop="1" thickBot="1" x14ac:dyDescent="0.25">
      <c r="A53" s="69" t="str">
        <f t="shared" ref="A53:B58" si="4">A13</f>
        <v>Preliminary Work</v>
      </c>
      <c r="B53" s="70">
        <f t="shared" si="4"/>
        <v>600</v>
      </c>
      <c r="C53" s="123"/>
      <c r="D53" s="124"/>
      <c r="E53" s="133"/>
      <c r="F53" s="133"/>
      <c r="G53" s="134"/>
      <c r="H53" s="121">
        <f>SUM(C53:G53)</f>
        <v>0</v>
      </c>
    </row>
    <row r="54" spans="1:8" ht="30" customHeight="1" thickTop="1" thickBot="1" x14ac:dyDescent="0.25">
      <c r="A54" s="69" t="str">
        <f t="shared" si="4"/>
        <v>Industrial &amp; Commercial Rough Wiring</v>
      </c>
      <c r="B54" s="70">
        <f t="shared" si="4"/>
        <v>2500</v>
      </c>
      <c r="C54" s="126"/>
      <c r="D54" s="127"/>
      <c r="E54" s="135"/>
      <c r="F54" s="135"/>
      <c r="G54" s="136"/>
      <c r="H54" s="121">
        <f t="shared" ref="H54:H58" si="5">SUM(C54:G54)</f>
        <v>0</v>
      </c>
    </row>
    <row r="55" spans="1:8" ht="30" customHeight="1" thickTop="1" thickBot="1" x14ac:dyDescent="0.25">
      <c r="A55" s="69" t="str">
        <f t="shared" si="4"/>
        <v>Residential Rough &amp; Finish Work</v>
      </c>
      <c r="B55" s="70">
        <f t="shared" si="4"/>
        <v>1500</v>
      </c>
      <c r="C55" s="126"/>
      <c r="D55" s="127"/>
      <c r="E55" s="135"/>
      <c r="F55" s="135"/>
      <c r="G55" s="136"/>
      <c r="H55" s="121">
        <f t="shared" si="5"/>
        <v>0</v>
      </c>
    </row>
    <row r="56" spans="1:8" ht="30" customHeight="1" thickTop="1" thickBot="1" x14ac:dyDescent="0.25">
      <c r="A56" s="69" t="str">
        <f t="shared" si="4"/>
        <v>Commercial &amp; Industrial Lighting &amp; electrical service Installation</v>
      </c>
      <c r="B56" s="70">
        <f t="shared" si="4"/>
        <v>2000</v>
      </c>
      <c r="C56" s="126"/>
      <c r="D56" s="127"/>
      <c r="E56" s="135"/>
      <c r="F56" s="135"/>
      <c r="G56" s="136"/>
      <c r="H56" s="121">
        <f t="shared" si="5"/>
        <v>0</v>
      </c>
    </row>
    <row r="57" spans="1:8" ht="30" customHeight="1" thickTop="1" thickBot="1" x14ac:dyDescent="0.25">
      <c r="A57" s="69" t="str">
        <f t="shared" si="4"/>
        <v>Troubleshooting &amp; Repairing Wiring &amp; Components</v>
      </c>
      <c r="B57" s="70">
        <f t="shared" si="4"/>
        <v>1000</v>
      </c>
      <c r="C57" s="126"/>
      <c r="D57" s="127"/>
      <c r="E57" s="135"/>
      <c r="F57" s="135"/>
      <c r="G57" s="136"/>
      <c r="H57" s="121">
        <f t="shared" si="5"/>
        <v>0</v>
      </c>
    </row>
    <row r="58" spans="1:8" ht="30" customHeight="1" thickTop="1" thickBot="1" x14ac:dyDescent="0.25">
      <c r="A58" s="69" t="str">
        <f t="shared" si="4"/>
        <v>Motor Controls Installation &amp; troubleshooting</v>
      </c>
      <c r="B58" s="70">
        <f t="shared" si="4"/>
        <v>400</v>
      </c>
      <c r="C58" s="129"/>
      <c r="D58" s="130"/>
      <c r="E58" s="137"/>
      <c r="F58" s="137"/>
      <c r="G58" s="138"/>
      <c r="H58" s="121">
        <f t="shared" si="5"/>
        <v>0</v>
      </c>
    </row>
    <row r="59" spans="1:8" ht="30" customHeight="1" thickBot="1" x14ac:dyDescent="0.25">
      <c r="A59" s="186" t="s">
        <v>15</v>
      </c>
      <c r="B59" s="187"/>
      <c r="C59" s="81">
        <f>SUM(C53:C58)</f>
        <v>0</v>
      </c>
      <c r="D59" s="81">
        <f t="shared" ref="D59" si="6">SUM(D53:D58)</f>
        <v>0</v>
      </c>
      <c r="E59" s="81">
        <f t="shared" ref="E59" si="7">SUM(E53:E58)</f>
        <v>0</v>
      </c>
      <c r="F59" s="81">
        <f t="shared" ref="F59" si="8">SUM(F53:F58)</f>
        <v>0</v>
      </c>
      <c r="G59" s="81">
        <f t="shared" ref="G59:H59" si="9">SUM(G53:G58)</f>
        <v>0</v>
      </c>
      <c r="H59" s="82">
        <f t="shared" si="9"/>
        <v>0</v>
      </c>
    </row>
    <row r="60" spans="1:8" s="37" customFormat="1" ht="30" customHeight="1" thickBot="1" x14ac:dyDescent="0.25">
      <c r="A6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60" s="189"/>
      <c r="C60" s="189"/>
      <c r="D60" s="190"/>
      <c r="E60" s="93" t="s">
        <v>17</v>
      </c>
      <c r="F60" s="94"/>
      <c r="G60" s="94"/>
      <c r="H60" s="122">
        <f>H21</f>
        <v>0</v>
      </c>
    </row>
    <row r="61" spans="1:8" s="37" customFormat="1" ht="30" customHeight="1" thickBot="1" x14ac:dyDescent="0.3">
      <c r="A61" s="191"/>
      <c r="B61" s="192"/>
      <c r="C61" s="192"/>
      <c r="D61" s="193"/>
      <c r="E61" s="95" t="s">
        <v>18</v>
      </c>
      <c r="F61" s="96"/>
      <c r="G61" s="96"/>
      <c r="H61" s="120">
        <f>SUM(H59:H60)</f>
        <v>0</v>
      </c>
    </row>
    <row r="62" spans="1:8" s="37" customFormat="1" ht="13.5" customHeight="1" x14ac:dyDescent="0.2">
      <c r="A62" s="41"/>
      <c r="B62" s="42"/>
      <c r="C62" s="42"/>
      <c r="D62" s="42"/>
      <c r="E62" s="97"/>
      <c r="F62" s="97"/>
      <c r="G62" s="97"/>
      <c r="H62" s="98"/>
    </row>
    <row r="63" spans="1:8" s="37" customFormat="1" ht="13.5" customHeight="1" x14ac:dyDescent="0.2">
      <c r="A63" s="44" t="s">
        <v>19</v>
      </c>
      <c r="B63" s="45"/>
      <c r="C63" s="45"/>
      <c r="D63" s="46" t="s">
        <v>21</v>
      </c>
      <c r="E63" s="99" t="s">
        <v>21</v>
      </c>
      <c r="F63" s="99" t="s">
        <v>21</v>
      </c>
      <c r="G63" s="99" t="s">
        <v>21</v>
      </c>
      <c r="H63" s="100" t="s">
        <v>48</v>
      </c>
    </row>
    <row r="64" spans="1:8" s="37" customFormat="1" ht="13.5" customHeight="1" x14ac:dyDescent="0.2">
      <c r="A64" s="44" t="s">
        <v>25</v>
      </c>
      <c r="B64" s="45"/>
      <c r="C64" s="45"/>
      <c r="D64" s="46"/>
      <c r="E64" s="99"/>
      <c r="F64" s="99"/>
      <c r="G64" s="99"/>
      <c r="H64" s="100"/>
    </row>
    <row r="65" spans="1:8" s="37" customFormat="1" ht="13.5" customHeight="1" x14ac:dyDescent="0.2">
      <c r="A65" s="44" t="s">
        <v>26</v>
      </c>
      <c r="B65" s="45"/>
      <c r="C65" s="45"/>
      <c r="D65" s="46" t="s">
        <v>27</v>
      </c>
      <c r="E65" s="99" t="s">
        <v>27</v>
      </c>
      <c r="F65" s="99" t="s">
        <v>27</v>
      </c>
      <c r="G65" s="99" t="s">
        <v>27</v>
      </c>
      <c r="H65" s="100" t="s">
        <v>29</v>
      </c>
    </row>
    <row r="66" spans="1:8" s="37" customFormat="1" ht="13.5" customHeight="1" x14ac:dyDescent="0.2">
      <c r="A66" s="48"/>
      <c r="B66" s="49"/>
      <c r="C66" s="49"/>
      <c r="D66" s="49"/>
      <c r="E66" s="101"/>
      <c r="F66" s="101"/>
      <c r="G66" s="101"/>
      <c r="H66" s="102"/>
    </row>
    <row r="67" spans="1:8" s="37" customFormat="1" ht="13.5" customHeight="1" x14ac:dyDescent="0.2">
      <c r="A67" s="41"/>
      <c r="B67" s="42"/>
      <c r="C67" s="42"/>
      <c r="D67" s="42"/>
      <c r="E67" s="97"/>
      <c r="F67" s="97"/>
      <c r="G67" s="97"/>
      <c r="H67" s="103"/>
    </row>
    <row r="68" spans="1:8" s="37" customFormat="1" ht="13.5" customHeight="1" x14ac:dyDescent="0.2">
      <c r="A68" s="44" t="s">
        <v>30</v>
      </c>
      <c r="B68" s="49"/>
      <c r="C68" s="49"/>
      <c r="D68" s="49"/>
      <c r="E68" s="101"/>
      <c r="F68" s="101"/>
      <c r="G68" s="101"/>
      <c r="H68" s="102"/>
    </row>
    <row r="69" spans="1:8" s="37" customFormat="1" ht="13.5" customHeight="1" x14ac:dyDescent="0.2">
      <c r="A69" s="52" t="s">
        <v>31</v>
      </c>
      <c r="B69" s="53"/>
      <c r="C69" s="53"/>
      <c r="D69" s="53"/>
      <c r="E69" s="104"/>
      <c r="F69" s="104"/>
      <c r="G69" s="104"/>
      <c r="H69" s="98"/>
    </row>
    <row r="70" spans="1:8" s="37" customFormat="1" ht="13.5" customHeight="1" x14ac:dyDescent="0.2">
      <c r="A70" s="48"/>
      <c r="B70" s="49"/>
      <c r="C70" s="49"/>
      <c r="D70" s="49"/>
      <c r="E70" s="101"/>
      <c r="F70" s="101"/>
      <c r="G70" s="101"/>
      <c r="H70" s="102"/>
    </row>
    <row r="71" spans="1:8" s="37" customFormat="1" ht="45" customHeight="1" x14ac:dyDescent="0.2">
      <c r="A7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71" s="204"/>
      <c r="C71" s="204"/>
      <c r="D71" s="204"/>
      <c r="E71" s="204"/>
      <c r="F71" s="204"/>
      <c r="G71" s="204"/>
      <c r="H71" s="205"/>
    </row>
    <row r="72" spans="1:8" s="37" customFormat="1" x14ac:dyDescent="0.2">
      <c r="A72" s="54"/>
      <c r="B72" s="55"/>
      <c r="C72" s="55"/>
      <c r="D72" s="55"/>
      <c r="E72" s="105"/>
      <c r="F72" s="105"/>
      <c r="G72" s="105"/>
      <c r="H72" s="106"/>
    </row>
    <row r="73" spans="1:8" s="37" customFormat="1" x14ac:dyDescent="0.2">
      <c r="A73" s="174" t="s">
        <v>33</v>
      </c>
      <c r="B73" s="175"/>
      <c r="C73" s="175"/>
      <c r="D73" s="175"/>
      <c r="E73" s="175"/>
      <c r="F73" s="175"/>
      <c r="G73" s="175"/>
      <c r="H73" s="176"/>
    </row>
    <row r="74" spans="1:8" s="37" customFormat="1" x14ac:dyDescent="0.2">
      <c r="A74" s="44"/>
      <c r="B74" s="53"/>
      <c r="C74" s="53"/>
      <c r="D74" s="53"/>
      <c r="E74" s="104"/>
      <c r="F74" s="104"/>
      <c r="G74" s="104"/>
      <c r="H74" s="98"/>
    </row>
    <row r="75" spans="1:8" s="14" customFormat="1" ht="12.75" customHeight="1" x14ac:dyDescent="0.2">
      <c r="A75" s="57" t="s">
        <v>34</v>
      </c>
      <c r="B75" s="59"/>
      <c r="C75" s="59"/>
      <c r="D75" s="59"/>
      <c r="E75" s="107"/>
      <c r="F75" s="107"/>
      <c r="G75" s="107"/>
      <c r="H75" s="108"/>
    </row>
    <row r="76" spans="1:8" s="14" customFormat="1" ht="12.75" customHeight="1" x14ac:dyDescent="0.2">
      <c r="A76" s="4"/>
      <c r="E76" s="109"/>
      <c r="F76" s="109"/>
      <c r="G76" s="109"/>
      <c r="H76" s="84"/>
    </row>
    <row r="77" spans="1:8" s="14" customFormat="1" ht="12.75" customHeight="1" x14ac:dyDescent="0.2">
      <c r="A77" s="4" t="s">
        <v>36</v>
      </c>
      <c r="B77" s="63"/>
      <c r="C77" s="63"/>
      <c r="D77" s="63"/>
      <c r="E77" s="110"/>
      <c r="F77" s="111" t="s">
        <v>37</v>
      </c>
      <c r="G77" s="118"/>
      <c r="H77" s="112"/>
    </row>
    <row r="78" spans="1:8" s="14" customFormat="1" ht="12.75" customHeight="1" x14ac:dyDescent="0.2">
      <c r="A78" s="4"/>
      <c r="B78" s="66"/>
      <c r="C78" s="66"/>
      <c r="D78" s="66"/>
      <c r="E78" s="110"/>
      <c r="F78" s="111"/>
      <c r="G78" s="113"/>
      <c r="H78" s="112"/>
    </row>
    <row r="79" spans="1:8" s="14" customFormat="1" x14ac:dyDescent="0.2">
      <c r="A79" s="4" t="s">
        <v>38</v>
      </c>
      <c r="B79" s="63"/>
      <c r="C79" s="63"/>
      <c r="D79" s="63"/>
      <c r="E79" s="110"/>
      <c r="F79" s="111" t="s">
        <v>37</v>
      </c>
      <c r="G79" s="118"/>
      <c r="H79" s="112"/>
    </row>
    <row r="80" spans="1:8" s="14" customFormat="1" ht="12" thickBot="1" x14ac:dyDescent="0.25">
      <c r="A80" s="67"/>
      <c r="B80" s="68"/>
      <c r="C80" s="68"/>
      <c r="D80" s="68"/>
      <c r="E80" s="114"/>
      <c r="F80" s="114"/>
      <c r="G80" s="114"/>
      <c r="H80" s="87"/>
    </row>
    <row r="81" spans="1:8" s="14" customFormat="1" x14ac:dyDescent="0.2">
      <c r="A81" s="1"/>
      <c r="B81" s="2"/>
      <c r="C81" s="2"/>
      <c r="D81" s="2"/>
      <c r="E81" s="206" t="str">
        <f>E41</f>
        <v>PRINT FULL NAME</v>
      </c>
      <c r="F81" s="207"/>
      <c r="G81" s="207"/>
      <c r="H81" s="208"/>
    </row>
    <row r="82" spans="1:8" x14ac:dyDescent="0.2">
      <c r="A82" s="4"/>
      <c r="B82" s="5"/>
      <c r="C82" s="5"/>
      <c r="D82" s="5"/>
      <c r="E82" s="83"/>
      <c r="F82" s="109"/>
      <c r="G82" s="109"/>
      <c r="H82" s="84"/>
    </row>
    <row r="83" spans="1:8" x14ac:dyDescent="0.2">
      <c r="A83" s="8" t="s">
        <v>0</v>
      </c>
      <c r="B83" s="5"/>
      <c r="C83" s="5"/>
      <c r="D83" s="5"/>
      <c r="E83" s="115" t="s">
        <v>47</v>
      </c>
      <c r="F83" s="211">
        <f>$F$3</f>
        <v>0</v>
      </c>
      <c r="G83" s="211"/>
      <c r="H83" s="212"/>
    </row>
    <row r="84" spans="1:8" x14ac:dyDescent="0.2">
      <c r="A84" s="8" t="str">
        <f>A44</f>
        <v>Electrical</v>
      </c>
      <c r="B84" s="5"/>
      <c r="C84" s="5"/>
      <c r="D84" s="5"/>
      <c r="E84" s="115"/>
      <c r="F84" s="116" t="s">
        <v>1</v>
      </c>
      <c r="G84" s="119">
        <f>$G$4</f>
        <v>0</v>
      </c>
      <c r="H84" s="117"/>
    </row>
    <row r="85" spans="1:8" ht="12" thickBot="1" x14ac:dyDescent="0.25">
      <c r="A85" s="4"/>
      <c r="B85" s="5"/>
      <c r="C85" s="5"/>
      <c r="D85" s="5"/>
      <c r="E85" s="85"/>
      <c r="F85" s="86"/>
      <c r="G85" s="86"/>
      <c r="H85" s="87"/>
    </row>
    <row r="86" spans="1:8" x14ac:dyDescent="0.2">
      <c r="A86" s="199"/>
      <c r="B86" s="200"/>
      <c r="C86" s="201"/>
      <c r="D86" s="201"/>
      <c r="E86" s="201"/>
      <c r="F86" s="201"/>
      <c r="G86" s="201"/>
      <c r="H86" s="202"/>
    </row>
    <row r="87" spans="1:8" ht="12" thickBot="1" x14ac:dyDescent="0.25">
      <c r="A87" s="177"/>
      <c r="B87" s="178"/>
      <c r="C87" s="178"/>
      <c r="D87" s="178"/>
      <c r="E87" s="178"/>
      <c r="F87" s="178"/>
      <c r="G87" s="178"/>
      <c r="H87" s="179"/>
    </row>
    <row r="88" spans="1:8" ht="12" thickBot="1" x14ac:dyDescent="0.25">
      <c r="A88" s="16"/>
      <c r="B88" s="17"/>
      <c r="C88" s="17"/>
      <c r="D88" s="180" t="s">
        <v>3</v>
      </c>
      <c r="E88" s="181"/>
      <c r="F88" s="182">
        <f>C91</f>
        <v>0</v>
      </c>
      <c r="G88" s="183"/>
      <c r="H88" s="88"/>
    </row>
    <row r="89" spans="1:8" x14ac:dyDescent="0.2">
      <c r="A89" s="184"/>
      <c r="B89" s="185"/>
      <c r="C89" s="185"/>
      <c r="D89" s="185"/>
      <c r="E89" s="185"/>
      <c r="F89" s="185"/>
      <c r="G89" s="185"/>
      <c r="H89" s="179"/>
    </row>
    <row r="90" spans="1:8" ht="27" customHeight="1" x14ac:dyDescent="0.2">
      <c r="A90" s="19" t="s">
        <v>4</v>
      </c>
      <c r="B90" s="14"/>
      <c r="C90" s="20" t="s">
        <v>5</v>
      </c>
      <c r="D90" s="20" t="s">
        <v>5</v>
      </c>
      <c r="E90" s="89" t="s">
        <v>5</v>
      </c>
      <c r="F90" s="89" t="s">
        <v>5</v>
      </c>
      <c r="G90" s="89" t="s">
        <v>5</v>
      </c>
      <c r="H90" s="84"/>
    </row>
    <row r="91" spans="1:8" ht="27" customHeight="1" x14ac:dyDescent="0.2">
      <c r="A91" s="21"/>
      <c r="B91" s="22" t="s">
        <v>6</v>
      </c>
      <c r="C91" s="132"/>
      <c r="D91" s="23">
        <f>C91+7</f>
        <v>7</v>
      </c>
      <c r="E91" s="23">
        <f t="shared" ref="E91:G91" si="10">D91+7</f>
        <v>14</v>
      </c>
      <c r="F91" s="23">
        <f t="shared" si="10"/>
        <v>21</v>
      </c>
      <c r="G91" s="23">
        <f t="shared" si="10"/>
        <v>28</v>
      </c>
      <c r="H91" s="90" t="s">
        <v>7</v>
      </c>
    </row>
    <row r="92" spans="1:8" ht="12.75" customHeight="1" thickBot="1" x14ac:dyDescent="0.25">
      <c r="A92" s="25"/>
      <c r="B92" s="26" t="s">
        <v>8</v>
      </c>
      <c r="C92" s="27">
        <v>1</v>
      </c>
      <c r="D92" s="27">
        <v>2</v>
      </c>
      <c r="E92" s="91">
        <v>3</v>
      </c>
      <c r="F92" s="91">
        <v>4</v>
      </c>
      <c r="G92" s="91">
        <v>5</v>
      </c>
      <c r="H92" s="92" t="s">
        <v>6</v>
      </c>
    </row>
    <row r="93" spans="1:8" ht="30" customHeight="1" thickTop="1" thickBot="1" x14ac:dyDescent="0.25">
      <c r="A93" s="69" t="str">
        <f t="shared" ref="A93:B98" si="11">A53</f>
        <v>Preliminary Work</v>
      </c>
      <c r="B93" s="70">
        <f t="shared" si="11"/>
        <v>600</v>
      </c>
      <c r="C93" s="123"/>
      <c r="D93" s="124"/>
      <c r="E93" s="133"/>
      <c r="F93" s="133"/>
      <c r="G93" s="134"/>
      <c r="H93" s="121">
        <f>SUM(C93:G93)</f>
        <v>0</v>
      </c>
    </row>
    <row r="94" spans="1:8" ht="30" customHeight="1" thickTop="1" thickBot="1" x14ac:dyDescent="0.25">
      <c r="A94" s="69" t="str">
        <f t="shared" si="11"/>
        <v>Industrial &amp; Commercial Rough Wiring</v>
      </c>
      <c r="B94" s="70">
        <f t="shared" si="11"/>
        <v>2500</v>
      </c>
      <c r="C94" s="126"/>
      <c r="D94" s="127"/>
      <c r="E94" s="135"/>
      <c r="F94" s="135"/>
      <c r="G94" s="136"/>
      <c r="H94" s="121">
        <f t="shared" ref="H94:H98" si="12">SUM(C94:G94)</f>
        <v>0</v>
      </c>
    </row>
    <row r="95" spans="1:8" ht="30" customHeight="1" thickTop="1" thickBot="1" x14ac:dyDescent="0.25">
      <c r="A95" s="69" t="str">
        <f t="shared" si="11"/>
        <v>Residential Rough &amp; Finish Work</v>
      </c>
      <c r="B95" s="70">
        <f t="shared" si="11"/>
        <v>1500</v>
      </c>
      <c r="C95" s="126"/>
      <c r="D95" s="127"/>
      <c r="E95" s="135"/>
      <c r="F95" s="135"/>
      <c r="G95" s="136"/>
      <c r="H95" s="121">
        <f t="shared" si="12"/>
        <v>0</v>
      </c>
    </row>
    <row r="96" spans="1:8" ht="30" customHeight="1" thickTop="1" thickBot="1" x14ac:dyDescent="0.25">
      <c r="A96" s="69" t="str">
        <f t="shared" si="11"/>
        <v>Commercial &amp; Industrial Lighting &amp; electrical service Installation</v>
      </c>
      <c r="B96" s="70">
        <f t="shared" si="11"/>
        <v>2000</v>
      </c>
      <c r="C96" s="126"/>
      <c r="D96" s="127"/>
      <c r="E96" s="135"/>
      <c r="F96" s="135"/>
      <c r="G96" s="136"/>
      <c r="H96" s="121">
        <f t="shared" si="12"/>
        <v>0</v>
      </c>
    </row>
    <row r="97" spans="1:8" ht="30" customHeight="1" thickTop="1" thickBot="1" x14ac:dyDescent="0.25">
      <c r="A97" s="69" t="str">
        <f t="shared" si="11"/>
        <v>Troubleshooting &amp; Repairing Wiring &amp; Components</v>
      </c>
      <c r="B97" s="70">
        <f t="shared" si="11"/>
        <v>1000</v>
      </c>
      <c r="C97" s="126"/>
      <c r="D97" s="127"/>
      <c r="E97" s="135"/>
      <c r="F97" s="135"/>
      <c r="G97" s="136"/>
      <c r="H97" s="121">
        <f t="shared" si="12"/>
        <v>0</v>
      </c>
    </row>
    <row r="98" spans="1:8" s="14" customFormat="1" ht="30" customHeight="1" thickTop="1" thickBot="1" x14ac:dyDescent="0.25">
      <c r="A98" s="69" t="str">
        <f t="shared" si="11"/>
        <v>Motor Controls Installation &amp; troubleshooting</v>
      </c>
      <c r="B98" s="70">
        <f t="shared" si="11"/>
        <v>400</v>
      </c>
      <c r="C98" s="129"/>
      <c r="D98" s="130"/>
      <c r="E98" s="137"/>
      <c r="F98" s="137"/>
      <c r="G98" s="138"/>
      <c r="H98" s="121">
        <f t="shared" si="12"/>
        <v>0</v>
      </c>
    </row>
    <row r="99" spans="1:8" s="14" customFormat="1" ht="30" customHeight="1" thickBot="1" x14ac:dyDescent="0.25">
      <c r="A99" s="186" t="s">
        <v>15</v>
      </c>
      <c r="B99" s="187"/>
      <c r="C99" s="81">
        <f>SUM(C93:C98)</f>
        <v>0</v>
      </c>
      <c r="D99" s="81">
        <f t="shared" ref="D99" si="13">SUM(D93:D98)</f>
        <v>0</v>
      </c>
      <c r="E99" s="81">
        <f t="shared" ref="E99" si="14">SUM(E93:E98)</f>
        <v>0</v>
      </c>
      <c r="F99" s="81">
        <f t="shared" ref="F99" si="15">SUM(F93:F98)</f>
        <v>0</v>
      </c>
      <c r="G99" s="81">
        <f t="shared" ref="G99:H99" si="16">SUM(G93:G98)</f>
        <v>0</v>
      </c>
      <c r="H99" s="82">
        <f t="shared" si="16"/>
        <v>0</v>
      </c>
    </row>
    <row r="100" spans="1:8" s="37" customFormat="1" ht="30" customHeight="1" thickBot="1" x14ac:dyDescent="0.25">
      <c r="A10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100" s="189"/>
      <c r="C100" s="189"/>
      <c r="D100" s="190"/>
      <c r="E100" s="93" t="s">
        <v>17</v>
      </c>
      <c r="F100" s="94"/>
      <c r="G100" s="94"/>
      <c r="H100" s="122">
        <f>H61</f>
        <v>0</v>
      </c>
    </row>
    <row r="101" spans="1:8" s="37" customFormat="1" ht="30" customHeight="1" thickBot="1" x14ac:dyDescent="0.3">
      <c r="A101" s="191"/>
      <c r="B101" s="192"/>
      <c r="C101" s="192"/>
      <c r="D101" s="193"/>
      <c r="E101" s="95" t="s">
        <v>18</v>
      </c>
      <c r="F101" s="96"/>
      <c r="G101" s="96"/>
      <c r="H101" s="120">
        <f>SUM(H99:H100)</f>
        <v>0</v>
      </c>
    </row>
    <row r="102" spans="1:8" s="37" customFormat="1" ht="13.5" customHeight="1" x14ac:dyDescent="0.2">
      <c r="A102" s="41"/>
      <c r="B102" s="42"/>
      <c r="C102" s="42"/>
      <c r="D102" s="42"/>
      <c r="E102" s="97"/>
      <c r="F102" s="97"/>
      <c r="G102" s="97"/>
      <c r="H102" s="98"/>
    </row>
    <row r="103" spans="1:8" s="37" customFormat="1" ht="13.5" customHeight="1" x14ac:dyDescent="0.2">
      <c r="A103" s="44" t="s">
        <v>19</v>
      </c>
      <c r="B103" s="45"/>
      <c r="C103" s="45"/>
      <c r="D103" s="46" t="s">
        <v>21</v>
      </c>
      <c r="E103" s="99" t="s">
        <v>21</v>
      </c>
      <c r="F103" s="99" t="s">
        <v>21</v>
      </c>
      <c r="G103" s="99" t="s">
        <v>21</v>
      </c>
      <c r="H103" s="100" t="s">
        <v>48</v>
      </c>
    </row>
    <row r="104" spans="1:8" s="37" customFormat="1" ht="13.5" customHeight="1" x14ac:dyDescent="0.2">
      <c r="A104" s="44" t="s">
        <v>25</v>
      </c>
      <c r="B104" s="45"/>
      <c r="C104" s="45"/>
      <c r="D104" s="46"/>
      <c r="E104" s="99"/>
      <c r="F104" s="99"/>
      <c r="G104" s="99"/>
      <c r="H104" s="100"/>
    </row>
    <row r="105" spans="1:8" s="37" customFormat="1" ht="13.5" customHeight="1" x14ac:dyDescent="0.2">
      <c r="A105" s="44" t="s">
        <v>26</v>
      </c>
      <c r="B105" s="45"/>
      <c r="C105" s="45"/>
      <c r="D105" s="46" t="s">
        <v>27</v>
      </c>
      <c r="E105" s="99" t="s">
        <v>27</v>
      </c>
      <c r="F105" s="99" t="s">
        <v>27</v>
      </c>
      <c r="G105" s="99" t="s">
        <v>27</v>
      </c>
      <c r="H105" s="100" t="s">
        <v>29</v>
      </c>
    </row>
    <row r="106" spans="1:8" s="37" customFormat="1" ht="13.5" customHeight="1" x14ac:dyDescent="0.2">
      <c r="A106" s="48"/>
      <c r="B106" s="49"/>
      <c r="C106" s="49"/>
      <c r="D106" s="49"/>
      <c r="E106" s="101"/>
      <c r="F106" s="101"/>
      <c r="G106" s="101"/>
      <c r="H106" s="102"/>
    </row>
    <row r="107" spans="1:8" s="37" customFormat="1" ht="13.5" customHeight="1" x14ac:dyDescent="0.2">
      <c r="A107" s="41"/>
      <c r="B107" s="42"/>
      <c r="C107" s="42"/>
      <c r="D107" s="42"/>
      <c r="E107" s="97"/>
      <c r="F107" s="97"/>
      <c r="G107" s="97"/>
      <c r="H107" s="103"/>
    </row>
    <row r="108" spans="1:8" s="37" customFormat="1" ht="13.5" customHeight="1" x14ac:dyDescent="0.2">
      <c r="A108" s="44" t="s">
        <v>30</v>
      </c>
      <c r="B108" s="49"/>
      <c r="C108" s="49"/>
      <c r="D108" s="49"/>
      <c r="E108" s="101"/>
      <c r="F108" s="101"/>
      <c r="G108" s="101"/>
      <c r="H108" s="102"/>
    </row>
    <row r="109" spans="1:8" s="37" customFormat="1" ht="13.5" customHeight="1" x14ac:dyDescent="0.2">
      <c r="A109" s="52" t="s">
        <v>31</v>
      </c>
      <c r="B109" s="53"/>
      <c r="C109" s="53"/>
      <c r="D109" s="53"/>
      <c r="E109" s="104"/>
      <c r="F109" s="104"/>
      <c r="G109" s="104"/>
      <c r="H109" s="98"/>
    </row>
    <row r="110" spans="1:8" s="37" customFormat="1" ht="13.5" customHeight="1" x14ac:dyDescent="0.2">
      <c r="A110" s="48"/>
      <c r="B110" s="49"/>
      <c r="C110" s="49"/>
      <c r="D110" s="49"/>
      <c r="E110" s="101"/>
      <c r="F110" s="101"/>
      <c r="G110" s="101"/>
      <c r="H110" s="102"/>
    </row>
    <row r="111" spans="1:8" s="37" customFormat="1" ht="45" customHeight="1" x14ac:dyDescent="0.2">
      <c r="A11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111" s="204"/>
      <c r="C111" s="204"/>
      <c r="D111" s="204"/>
      <c r="E111" s="204"/>
      <c r="F111" s="204"/>
      <c r="G111" s="204"/>
      <c r="H111" s="205"/>
    </row>
    <row r="112" spans="1:8" s="37" customFormat="1" x14ac:dyDescent="0.2">
      <c r="A112" s="54"/>
      <c r="B112" s="55"/>
      <c r="C112" s="55"/>
      <c r="D112" s="55"/>
      <c r="E112" s="105"/>
      <c r="F112" s="105"/>
      <c r="G112" s="105"/>
      <c r="H112" s="106"/>
    </row>
    <row r="113" spans="1:8" s="37" customFormat="1" x14ac:dyDescent="0.2">
      <c r="A113" s="174" t="s">
        <v>33</v>
      </c>
      <c r="B113" s="175"/>
      <c r="C113" s="175"/>
      <c r="D113" s="175"/>
      <c r="E113" s="175"/>
      <c r="F113" s="175"/>
      <c r="G113" s="175"/>
      <c r="H113" s="176"/>
    </row>
    <row r="114" spans="1:8" s="37" customFormat="1" x14ac:dyDescent="0.2">
      <c r="A114" s="44"/>
      <c r="B114" s="53"/>
      <c r="C114" s="53"/>
      <c r="D114" s="53"/>
      <c r="E114" s="104"/>
      <c r="F114" s="104"/>
      <c r="G114" s="104"/>
      <c r="H114" s="98"/>
    </row>
    <row r="115" spans="1:8" s="14" customFormat="1" ht="12.75" customHeight="1" x14ac:dyDescent="0.2">
      <c r="A115" s="57" t="s">
        <v>34</v>
      </c>
      <c r="B115" s="59"/>
      <c r="C115" s="59"/>
      <c r="D115" s="59"/>
      <c r="E115" s="107"/>
      <c r="F115" s="107"/>
      <c r="G115" s="107"/>
      <c r="H115" s="108"/>
    </row>
    <row r="116" spans="1:8" s="14" customFormat="1" ht="12.75" customHeight="1" x14ac:dyDescent="0.2">
      <c r="A116" s="4"/>
      <c r="E116" s="109"/>
      <c r="F116" s="109"/>
      <c r="G116" s="109"/>
      <c r="H116" s="84"/>
    </row>
    <row r="117" spans="1:8" s="14" customFormat="1" ht="12.75" customHeight="1" x14ac:dyDescent="0.2">
      <c r="A117" s="4" t="s">
        <v>36</v>
      </c>
      <c r="B117" s="63"/>
      <c r="C117" s="63"/>
      <c r="D117" s="63"/>
      <c r="E117" s="110"/>
      <c r="F117" s="111" t="s">
        <v>37</v>
      </c>
      <c r="G117" s="118"/>
      <c r="H117" s="112"/>
    </row>
    <row r="118" spans="1:8" s="14" customFormat="1" ht="12.75" customHeight="1" x14ac:dyDescent="0.2">
      <c r="A118" s="4"/>
      <c r="B118" s="66"/>
      <c r="C118" s="66"/>
      <c r="D118" s="66"/>
      <c r="E118" s="110"/>
      <c r="F118" s="111"/>
      <c r="G118" s="113"/>
      <c r="H118" s="112"/>
    </row>
    <row r="119" spans="1:8" s="14" customFormat="1" x14ac:dyDescent="0.2">
      <c r="A119" s="4" t="s">
        <v>38</v>
      </c>
      <c r="B119" s="63"/>
      <c r="C119" s="63"/>
      <c r="D119" s="63"/>
      <c r="E119" s="110"/>
      <c r="F119" s="111" t="s">
        <v>37</v>
      </c>
      <c r="G119" s="118"/>
      <c r="H119" s="112"/>
    </row>
    <row r="120" spans="1:8" s="14" customFormat="1" ht="12" thickBot="1" x14ac:dyDescent="0.25">
      <c r="A120" s="67"/>
      <c r="B120" s="68"/>
      <c r="C120" s="68"/>
      <c r="D120" s="68"/>
      <c r="E120" s="114"/>
      <c r="F120" s="114"/>
      <c r="G120" s="114"/>
      <c r="H120" s="87"/>
    </row>
    <row r="121" spans="1:8" s="14" customFormat="1" x14ac:dyDescent="0.2">
      <c r="A121" s="1"/>
      <c r="B121" s="2"/>
      <c r="C121" s="2"/>
      <c r="D121" s="2"/>
      <c r="E121" s="206" t="str">
        <f>E81</f>
        <v>PRINT FULL NAME</v>
      </c>
      <c r="F121" s="207"/>
      <c r="G121" s="207"/>
      <c r="H121" s="208"/>
    </row>
    <row r="122" spans="1:8" s="14" customFormat="1" x14ac:dyDescent="0.2">
      <c r="A122" s="4"/>
      <c r="B122" s="5"/>
      <c r="C122" s="5"/>
      <c r="D122" s="5"/>
      <c r="E122" s="83"/>
      <c r="F122" s="109"/>
      <c r="G122" s="109"/>
      <c r="H122" s="84"/>
    </row>
    <row r="123" spans="1:8" s="14" customFormat="1" x14ac:dyDescent="0.2">
      <c r="A123" s="8" t="s">
        <v>0</v>
      </c>
      <c r="B123" s="5"/>
      <c r="C123" s="5"/>
      <c r="D123" s="5"/>
      <c r="E123" s="115" t="s">
        <v>47</v>
      </c>
      <c r="F123" s="211">
        <f>$F$3</f>
        <v>0</v>
      </c>
      <c r="G123" s="211"/>
      <c r="H123" s="212"/>
    </row>
    <row r="124" spans="1:8" s="14" customFormat="1" x14ac:dyDescent="0.2">
      <c r="A124" s="8" t="str">
        <f>A84</f>
        <v>Electrical</v>
      </c>
      <c r="B124" s="5"/>
      <c r="C124" s="5"/>
      <c r="D124" s="5"/>
      <c r="E124" s="115"/>
      <c r="F124" s="116" t="s">
        <v>1</v>
      </c>
      <c r="G124" s="119">
        <f>$G$4</f>
        <v>0</v>
      </c>
      <c r="H124" s="117"/>
    </row>
    <row r="125" spans="1:8" s="14" customFormat="1" ht="12" thickBot="1" x14ac:dyDescent="0.25">
      <c r="A125" s="4"/>
      <c r="B125" s="5"/>
      <c r="C125" s="5"/>
      <c r="D125" s="5"/>
      <c r="E125" s="85"/>
      <c r="F125" s="86"/>
      <c r="G125" s="86"/>
      <c r="H125" s="87"/>
    </row>
    <row r="126" spans="1:8" s="14" customFormat="1" x14ac:dyDescent="0.2">
      <c r="A126" s="199"/>
      <c r="B126" s="200"/>
      <c r="C126" s="201"/>
      <c r="D126" s="201"/>
      <c r="E126" s="201"/>
      <c r="F126" s="201"/>
      <c r="G126" s="201"/>
      <c r="H126" s="202"/>
    </row>
    <row r="127" spans="1:8" s="14" customFormat="1" ht="12" thickBot="1" x14ac:dyDescent="0.25">
      <c r="A127" s="177"/>
      <c r="B127" s="178"/>
      <c r="C127" s="178"/>
      <c r="D127" s="178"/>
      <c r="E127" s="178"/>
      <c r="F127" s="178"/>
      <c r="G127" s="178"/>
      <c r="H127" s="179"/>
    </row>
    <row r="128" spans="1:8" s="14" customFormat="1" ht="12" thickBot="1" x14ac:dyDescent="0.25">
      <c r="A128" s="16"/>
      <c r="B128" s="17"/>
      <c r="C128" s="17"/>
      <c r="D128" s="180" t="s">
        <v>3</v>
      </c>
      <c r="E128" s="181"/>
      <c r="F128" s="182">
        <f>C131</f>
        <v>0</v>
      </c>
      <c r="G128" s="183"/>
      <c r="H128" s="88"/>
    </row>
    <row r="129" spans="1:8" s="14" customFormat="1" x14ac:dyDescent="0.2">
      <c r="A129" s="184"/>
      <c r="B129" s="185"/>
      <c r="C129" s="185"/>
      <c r="D129" s="185"/>
      <c r="E129" s="185"/>
      <c r="F129" s="185"/>
      <c r="G129" s="185"/>
      <c r="H129" s="179"/>
    </row>
    <row r="130" spans="1:8" ht="27" customHeight="1" x14ac:dyDescent="0.2">
      <c r="A130" s="19" t="s">
        <v>4</v>
      </c>
      <c r="B130" s="14"/>
      <c r="C130" s="20" t="s">
        <v>5</v>
      </c>
      <c r="D130" s="20" t="s">
        <v>5</v>
      </c>
      <c r="E130" s="89" t="s">
        <v>5</v>
      </c>
      <c r="F130" s="89" t="s">
        <v>5</v>
      </c>
      <c r="G130" s="89" t="s">
        <v>5</v>
      </c>
      <c r="H130" s="84"/>
    </row>
    <row r="131" spans="1:8" ht="27" customHeight="1" x14ac:dyDescent="0.2">
      <c r="A131" s="21"/>
      <c r="B131" s="22" t="s">
        <v>6</v>
      </c>
      <c r="C131" s="132"/>
      <c r="D131" s="23">
        <f>C131+7</f>
        <v>7</v>
      </c>
      <c r="E131" s="23">
        <f t="shared" ref="E131:G131" si="17">D131+7</f>
        <v>14</v>
      </c>
      <c r="F131" s="23">
        <f t="shared" si="17"/>
        <v>21</v>
      </c>
      <c r="G131" s="23">
        <f t="shared" si="17"/>
        <v>28</v>
      </c>
      <c r="H131" s="90" t="s">
        <v>7</v>
      </c>
    </row>
    <row r="132" spans="1:8" ht="12.75" customHeight="1" thickBot="1" x14ac:dyDescent="0.25">
      <c r="A132" s="25"/>
      <c r="B132" s="26" t="s">
        <v>8</v>
      </c>
      <c r="C132" s="27">
        <v>1</v>
      </c>
      <c r="D132" s="27">
        <v>2</v>
      </c>
      <c r="E132" s="91">
        <v>3</v>
      </c>
      <c r="F132" s="91">
        <v>4</v>
      </c>
      <c r="G132" s="91">
        <v>5</v>
      </c>
      <c r="H132" s="92" t="s">
        <v>6</v>
      </c>
    </row>
    <row r="133" spans="1:8" ht="30" customHeight="1" thickTop="1" thickBot="1" x14ac:dyDescent="0.25">
      <c r="A133" s="69" t="str">
        <f t="shared" ref="A133:B138" si="18">A93</f>
        <v>Preliminary Work</v>
      </c>
      <c r="B133" s="70">
        <f t="shared" si="18"/>
        <v>600</v>
      </c>
      <c r="C133" s="123"/>
      <c r="D133" s="124"/>
      <c r="E133" s="133"/>
      <c r="F133" s="133"/>
      <c r="G133" s="134"/>
      <c r="H133" s="121">
        <f>SUM(C133:G133)</f>
        <v>0</v>
      </c>
    </row>
    <row r="134" spans="1:8" ht="30" customHeight="1" thickTop="1" thickBot="1" x14ac:dyDescent="0.25">
      <c r="A134" s="69" t="str">
        <f t="shared" si="18"/>
        <v>Industrial &amp; Commercial Rough Wiring</v>
      </c>
      <c r="B134" s="70">
        <f t="shared" si="18"/>
        <v>2500</v>
      </c>
      <c r="C134" s="126"/>
      <c r="D134" s="127"/>
      <c r="E134" s="135"/>
      <c r="F134" s="135"/>
      <c r="G134" s="136"/>
      <c r="H134" s="121">
        <f t="shared" ref="H134:H138" si="19">SUM(C134:G134)</f>
        <v>0</v>
      </c>
    </row>
    <row r="135" spans="1:8" ht="30" customHeight="1" thickTop="1" thickBot="1" x14ac:dyDescent="0.25">
      <c r="A135" s="69" t="str">
        <f t="shared" si="18"/>
        <v>Residential Rough &amp; Finish Work</v>
      </c>
      <c r="B135" s="70">
        <f t="shared" si="18"/>
        <v>1500</v>
      </c>
      <c r="C135" s="126"/>
      <c r="D135" s="127"/>
      <c r="E135" s="135"/>
      <c r="F135" s="135"/>
      <c r="G135" s="136"/>
      <c r="H135" s="121">
        <f t="shared" si="19"/>
        <v>0</v>
      </c>
    </row>
    <row r="136" spans="1:8" ht="30" customHeight="1" thickTop="1" thickBot="1" x14ac:dyDescent="0.25">
      <c r="A136" s="69" t="str">
        <f t="shared" si="18"/>
        <v>Commercial &amp; Industrial Lighting &amp; electrical service Installation</v>
      </c>
      <c r="B136" s="70">
        <f t="shared" si="18"/>
        <v>2000</v>
      </c>
      <c r="C136" s="126"/>
      <c r="D136" s="127"/>
      <c r="E136" s="135"/>
      <c r="F136" s="135"/>
      <c r="G136" s="136"/>
      <c r="H136" s="121">
        <f t="shared" si="19"/>
        <v>0</v>
      </c>
    </row>
    <row r="137" spans="1:8" ht="30" customHeight="1" thickTop="1" thickBot="1" x14ac:dyDescent="0.25">
      <c r="A137" s="69" t="str">
        <f t="shared" si="18"/>
        <v>Troubleshooting &amp; Repairing Wiring &amp; Components</v>
      </c>
      <c r="B137" s="70">
        <f t="shared" si="18"/>
        <v>1000</v>
      </c>
      <c r="C137" s="126"/>
      <c r="D137" s="127"/>
      <c r="E137" s="135"/>
      <c r="F137" s="135"/>
      <c r="G137" s="136"/>
      <c r="H137" s="121">
        <f t="shared" si="19"/>
        <v>0</v>
      </c>
    </row>
    <row r="138" spans="1:8" ht="30" customHeight="1" thickTop="1" thickBot="1" x14ac:dyDescent="0.25">
      <c r="A138" s="69" t="str">
        <f t="shared" si="18"/>
        <v>Motor Controls Installation &amp; troubleshooting</v>
      </c>
      <c r="B138" s="70">
        <f t="shared" si="18"/>
        <v>400</v>
      </c>
      <c r="C138" s="129"/>
      <c r="D138" s="130"/>
      <c r="E138" s="137"/>
      <c r="F138" s="137"/>
      <c r="G138" s="138"/>
      <c r="H138" s="121">
        <f t="shared" si="19"/>
        <v>0</v>
      </c>
    </row>
    <row r="139" spans="1:8" ht="30" customHeight="1" thickBot="1" x14ac:dyDescent="0.25">
      <c r="A139" s="186" t="s">
        <v>15</v>
      </c>
      <c r="B139" s="187"/>
      <c r="C139" s="81">
        <f>SUM(C133:C138)</f>
        <v>0</v>
      </c>
      <c r="D139" s="81">
        <f t="shared" ref="D139" si="20">SUM(D133:D138)</f>
        <v>0</v>
      </c>
      <c r="E139" s="81">
        <f t="shared" ref="E139" si="21">SUM(E133:E138)</f>
        <v>0</v>
      </c>
      <c r="F139" s="81">
        <f t="shared" ref="F139" si="22">SUM(F133:F138)</f>
        <v>0</v>
      </c>
      <c r="G139" s="81">
        <f t="shared" ref="G139:H139" si="23">SUM(G133:G138)</f>
        <v>0</v>
      </c>
      <c r="H139" s="82">
        <f t="shared" si="23"/>
        <v>0</v>
      </c>
    </row>
    <row r="140" spans="1:8" s="37" customFormat="1" ht="30" customHeight="1" thickBot="1" x14ac:dyDescent="0.25">
      <c r="A14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140" s="189"/>
      <c r="C140" s="189"/>
      <c r="D140" s="190"/>
      <c r="E140" s="93" t="s">
        <v>17</v>
      </c>
      <c r="F140" s="94"/>
      <c r="G140" s="94"/>
      <c r="H140" s="122">
        <f>H101</f>
        <v>0</v>
      </c>
    </row>
    <row r="141" spans="1:8" s="37" customFormat="1" ht="30" customHeight="1" thickBot="1" x14ac:dyDescent="0.3">
      <c r="A141" s="191"/>
      <c r="B141" s="192"/>
      <c r="C141" s="192"/>
      <c r="D141" s="193"/>
      <c r="E141" s="95" t="s">
        <v>18</v>
      </c>
      <c r="F141" s="96"/>
      <c r="G141" s="96"/>
      <c r="H141" s="120">
        <f>SUM(H139:H140)</f>
        <v>0</v>
      </c>
    </row>
    <row r="142" spans="1:8" s="37" customFormat="1" ht="13.5" customHeight="1" x14ac:dyDescent="0.2">
      <c r="A142" s="41"/>
      <c r="B142" s="42"/>
      <c r="C142" s="42"/>
      <c r="D142" s="42"/>
      <c r="E142" s="97"/>
      <c r="F142" s="97"/>
      <c r="G142" s="97"/>
      <c r="H142" s="98"/>
    </row>
    <row r="143" spans="1:8" s="37" customFormat="1" ht="13.5" customHeight="1" x14ac:dyDescent="0.2">
      <c r="A143" s="44" t="s">
        <v>19</v>
      </c>
      <c r="B143" s="45"/>
      <c r="C143" s="45"/>
      <c r="D143" s="46" t="s">
        <v>21</v>
      </c>
      <c r="E143" s="99" t="s">
        <v>21</v>
      </c>
      <c r="F143" s="99" t="s">
        <v>21</v>
      </c>
      <c r="G143" s="99" t="s">
        <v>21</v>
      </c>
      <c r="H143" s="100" t="s">
        <v>48</v>
      </c>
    </row>
    <row r="144" spans="1:8" s="37" customFormat="1" ht="13.5" customHeight="1" x14ac:dyDescent="0.2">
      <c r="A144" s="44" t="s">
        <v>25</v>
      </c>
      <c r="B144" s="45"/>
      <c r="C144" s="45"/>
      <c r="D144" s="46"/>
      <c r="E144" s="99"/>
      <c r="F144" s="99"/>
      <c r="G144" s="99"/>
      <c r="H144" s="100"/>
    </row>
    <row r="145" spans="1:8" s="37" customFormat="1" ht="13.5" customHeight="1" x14ac:dyDescent="0.2">
      <c r="A145" s="44" t="s">
        <v>26</v>
      </c>
      <c r="B145" s="45"/>
      <c r="C145" s="45"/>
      <c r="D145" s="46" t="s">
        <v>27</v>
      </c>
      <c r="E145" s="99" t="s">
        <v>27</v>
      </c>
      <c r="F145" s="99" t="s">
        <v>27</v>
      </c>
      <c r="G145" s="99" t="s">
        <v>27</v>
      </c>
      <c r="H145" s="100" t="s">
        <v>29</v>
      </c>
    </row>
    <row r="146" spans="1:8" s="37" customFormat="1" ht="13.5" customHeight="1" x14ac:dyDescent="0.2">
      <c r="A146" s="48"/>
      <c r="B146" s="49"/>
      <c r="C146" s="49"/>
      <c r="D146" s="49"/>
      <c r="E146" s="101"/>
      <c r="F146" s="101"/>
      <c r="G146" s="101"/>
      <c r="H146" s="102"/>
    </row>
    <row r="147" spans="1:8" s="37" customFormat="1" ht="13.5" customHeight="1" x14ac:dyDescent="0.2">
      <c r="A147" s="41"/>
      <c r="B147" s="42"/>
      <c r="C147" s="42"/>
      <c r="D147" s="42"/>
      <c r="E147" s="97"/>
      <c r="F147" s="97"/>
      <c r="G147" s="97"/>
      <c r="H147" s="103"/>
    </row>
    <row r="148" spans="1:8" s="37" customFormat="1" ht="13.5" customHeight="1" x14ac:dyDescent="0.2">
      <c r="A148" s="44" t="s">
        <v>30</v>
      </c>
      <c r="B148" s="49"/>
      <c r="C148" s="49"/>
      <c r="D148" s="49"/>
      <c r="E148" s="101"/>
      <c r="F148" s="101"/>
      <c r="G148" s="101"/>
      <c r="H148" s="102"/>
    </row>
    <row r="149" spans="1:8" s="37" customFormat="1" ht="13.5" customHeight="1" x14ac:dyDescent="0.2">
      <c r="A149" s="52" t="s">
        <v>31</v>
      </c>
      <c r="B149" s="53"/>
      <c r="C149" s="53"/>
      <c r="D149" s="53"/>
      <c r="E149" s="104"/>
      <c r="F149" s="104"/>
      <c r="G149" s="104"/>
      <c r="H149" s="98"/>
    </row>
    <row r="150" spans="1:8" s="37" customFormat="1" ht="13.5" customHeight="1" x14ac:dyDescent="0.2">
      <c r="A150" s="48"/>
      <c r="B150" s="49"/>
      <c r="C150" s="49"/>
      <c r="D150" s="49"/>
      <c r="E150" s="101"/>
      <c r="F150" s="101"/>
      <c r="G150" s="101"/>
      <c r="H150" s="102"/>
    </row>
    <row r="151" spans="1:8" s="37" customFormat="1" ht="45" customHeight="1" x14ac:dyDescent="0.2">
      <c r="A15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151" s="204"/>
      <c r="C151" s="204"/>
      <c r="D151" s="204"/>
      <c r="E151" s="204"/>
      <c r="F151" s="204"/>
      <c r="G151" s="204"/>
      <c r="H151" s="205"/>
    </row>
    <row r="152" spans="1:8" s="37" customFormat="1" x14ac:dyDescent="0.2">
      <c r="A152" s="54"/>
      <c r="B152" s="55"/>
      <c r="C152" s="55"/>
      <c r="D152" s="55"/>
      <c r="E152" s="105"/>
      <c r="F152" s="105"/>
      <c r="G152" s="105"/>
      <c r="H152" s="106"/>
    </row>
    <row r="153" spans="1:8" s="37" customFormat="1" x14ac:dyDescent="0.2">
      <c r="A153" s="174" t="s">
        <v>33</v>
      </c>
      <c r="B153" s="175"/>
      <c r="C153" s="175"/>
      <c r="D153" s="175"/>
      <c r="E153" s="175"/>
      <c r="F153" s="175"/>
      <c r="G153" s="175"/>
      <c r="H153" s="176"/>
    </row>
    <row r="154" spans="1:8" s="37" customFormat="1" x14ac:dyDescent="0.2">
      <c r="A154" s="44"/>
      <c r="B154" s="53"/>
      <c r="C154" s="53"/>
      <c r="D154" s="53"/>
      <c r="E154" s="104"/>
      <c r="F154" s="104"/>
      <c r="G154" s="104"/>
      <c r="H154" s="98"/>
    </row>
    <row r="155" spans="1:8" s="14" customFormat="1" ht="12.75" customHeight="1" x14ac:dyDescent="0.2">
      <c r="A155" s="57" t="s">
        <v>34</v>
      </c>
      <c r="B155" s="59"/>
      <c r="C155" s="59"/>
      <c r="D155" s="59"/>
      <c r="E155" s="107"/>
      <c r="F155" s="107"/>
      <c r="G155" s="107"/>
      <c r="H155" s="108"/>
    </row>
    <row r="156" spans="1:8" s="14" customFormat="1" ht="12.75" customHeight="1" x14ac:dyDescent="0.2">
      <c r="A156" s="4"/>
      <c r="E156" s="109"/>
      <c r="F156" s="109"/>
      <c r="G156" s="109"/>
      <c r="H156" s="84"/>
    </row>
    <row r="157" spans="1:8" s="14" customFormat="1" ht="12.75" customHeight="1" x14ac:dyDescent="0.2">
      <c r="A157" s="4" t="s">
        <v>36</v>
      </c>
      <c r="B157" s="63"/>
      <c r="C157" s="63"/>
      <c r="D157" s="63"/>
      <c r="E157" s="110"/>
      <c r="F157" s="111" t="s">
        <v>37</v>
      </c>
      <c r="G157" s="118"/>
      <c r="H157" s="112"/>
    </row>
    <row r="158" spans="1:8" s="14" customFormat="1" ht="12.75" customHeight="1" x14ac:dyDescent="0.2">
      <c r="A158" s="4"/>
      <c r="B158" s="66"/>
      <c r="C158" s="66"/>
      <c r="D158" s="66"/>
      <c r="E158" s="110"/>
      <c r="F158" s="111"/>
      <c r="G158" s="113"/>
      <c r="H158" s="112"/>
    </row>
    <row r="159" spans="1:8" s="14" customFormat="1" x14ac:dyDescent="0.2">
      <c r="A159" s="4" t="s">
        <v>38</v>
      </c>
      <c r="B159" s="63"/>
      <c r="C159" s="63"/>
      <c r="D159" s="63"/>
      <c r="E159" s="110"/>
      <c r="F159" s="111" t="s">
        <v>37</v>
      </c>
      <c r="G159" s="118"/>
      <c r="H159" s="112"/>
    </row>
    <row r="160" spans="1:8" s="14" customFormat="1" ht="12" thickBot="1" x14ac:dyDescent="0.25">
      <c r="A160" s="67"/>
      <c r="B160" s="68"/>
      <c r="C160" s="68"/>
      <c r="D160" s="68"/>
      <c r="E160" s="114"/>
      <c r="F160" s="114"/>
      <c r="G160" s="114"/>
      <c r="H160" s="87"/>
    </row>
    <row r="161" spans="1:8" s="14" customFormat="1" x14ac:dyDescent="0.2">
      <c r="A161" s="1"/>
      <c r="B161" s="2"/>
      <c r="C161" s="2"/>
      <c r="D161" s="2"/>
      <c r="E161" s="206" t="str">
        <f>E121</f>
        <v>PRINT FULL NAME</v>
      </c>
      <c r="F161" s="207"/>
      <c r="G161" s="207"/>
      <c r="H161" s="208"/>
    </row>
    <row r="162" spans="1:8" x14ac:dyDescent="0.2">
      <c r="A162" s="4"/>
      <c r="B162" s="5"/>
      <c r="C162" s="5"/>
      <c r="D162" s="5"/>
      <c r="E162" s="83"/>
      <c r="F162" s="109"/>
      <c r="G162" s="109"/>
      <c r="H162" s="84"/>
    </row>
    <row r="163" spans="1:8" x14ac:dyDescent="0.2">
      <c r="A163" s="8" t="s">
        <v>0</v>
      </c>
      <c r="B163" s="5"/>
      <c r="C163" s="5"/>
      <c r="D163" s="5"/>
      <c r="E163" s="115" t="s">
        <v>47</v>
      </c>
      <c r="F163" s="211">
        <f>$F$3</f>
        <v>0</v>
      </c>
      <c r="G163" s="211"/>
      <c r="H163" s="212"/>
    </row>
    <row r="164" spans="1:8" x14ac:dyDescent="0.2">
      <c r="A164" s="8" t="str">
        <f>A124</f>
        <v>Electrical</v>
      </c>
      <c r="B164" s="5"/>
      <c r="C164" s="5"/>
      <c r="D164" s="5"/>
      <c r="E164" s="115"/>
      <c r="F164" s="116" t="s">
        <v>1</v>
      </c>
      <c r="G164" s="119">
        <f>$G$4</f>
        <v>0</v>
      </c>
      <c r="H164" s="117"/>
    </row>
    <row r="165" spans="1:8" ht="12" thickBot="1" x14ac:dyDescent="0.25">
      <c r="A165" s="4"/>
      <c r="B165" s="5"/>
      <c r="C165" s="5"/>
      <c r="D165" s="5"/>
      <c r="E165" s="85"/>
      <c r="F165" s="86"/>
      <c r="G165" s="86"/>
      <c r="H165" s="87"/>
    </row>
    <row r="166" spans="1:8" x14ac:dyDescent="0.2">
      <c r="A166" s="199"/>
      <c r="B166" s="200"/>
      <c r="C166" s="201"/>
      <c r="D166" s="201"/>
      <c r="E166" s="201"/>
      <c r="F166" s="201"/>
      <c r="G166" s="201"/>
      <c r="H166" s="202"/>
    </row>
    <row r="167" spans="1:8" ht="12" thickBot="1" x14ac:dyDescent="0.25">
      <c r="A167" s="177"/>
      <c r="B167" s="178"/>
      <c r="C167" s="178"/>
      <c r="D167" s="178"/>
      <c r="E167" s="178"/>
      <c r="F167" s="178"/>
      <c r="G167" s="178"/>
      <c r="H167" s="179"/>
    </row>
    <row r="168" spans="1:8" ht="12" thickBot="1" x14ac:dyDescent="0.25">
      <c r="A168" s="16"/>
      <c r="B168" s="17"/>
      <c r="C168" s="17"/>
      <c r="D168" s="180" t="s">
        <v>3</v>
      </c>
      <c r="E168" s="181"/>
      <c r="F168" s="182">
        <f>C171</f>
        <v>0</v>
      </c>
      <c r="G168" s="183"/>
      <c r="H168" s="88"/>
    </row>
    <row r="169" spans="1:8" x14ac:dyDescent="0.2">
      <c r="A169" s="184"/>
      <c r="B169" s="185"/>
      <c r="C169" s="185"/>
      <c r="D169" s="185"/>
      <c r="E169" s="185"/>
      <c r="F169" s="185"/>
      <c r="G169" s="185"/>
      <c r="H169" s="179"/>
    </row>
    <row r="170" spans="1:8" ht="27" customHeight="1" x14ac:dyDescent="0.2">
      <c r="A170" s="19" t="s">
        <v>4</v>
      </c>
      <c r="B170" s="14"/>
      <c r="C170" s="20" t="s">
        <v>5</v>
      </c>
      <c r="D170" s="20" t="s">
        <v>5</v>
      </c>
      <c r="E170" s="89" t="s">
        <v>5</v>
      </c>
      <c r="F170" s="89" t="s">
        <v>5</v>
      </c>
      <c r="G170" s="89" t="s">
        <v>5</v>
      </c>
      <c r="H170" s="84"/>
    </row>
    <row r="171" spans="1:8" ht="27" customHeight="1" x14ac:dyDescent="0.2">
      <c r="A171" s="21"/>
      <c r="B171" s="22" t="s">
        <v>6</v>
      </c>
      <c r="C171" s="132"/>
      <c r="D171" s="23">
        <f>C171+7</f>
        <v>7</v>
      </c>
      <c r="E171" s="23">
        <f t="shared" ref="E171:G171" si="24">D171+7</f>
        <v>14</v>
      </c>
      <c r="F171" s="23">
        <f t="shared" si="24"/>
        <v>21</v>
      </c>
      <c r="G171" s="23">
        <f t="shared" si="24"/>
        <v>28</v>
      </c>
      <c r="H171" s="90" t="s">
        <v>7</v>
      </c>
    </row>
    <row r="172" spans="1:8" ht="12.75" customHeight="1" thickBot="1" x14ac:dyDescent="0.25">
      <c r="A172" s="25"/>
      <c r="B172" s="26" t="s">
        <v>8</v>
      </c>
      <c r="C172" s="27">
        <v>1</v>
      </c>
      <c r="D172" s="27">
        <v>2</v>
      </c>
      <c r="E172" s="91">
        <v>3</v>
      </c>
      <c r="F172" s="91">
        <v>4</v>
      </c>
      <c r="G172" s="91">
        <v>5</v>
      </c>
      <c r="H172" s="92" t="s">
        <v>6</v>
      </c>
    </row>
    <row r="173" spans="1:8" ht="30" customHeight="1" thickTop="1" thickBot="1" x14ac:dyDescent="0.25">
      <c r="A173" s="69" t="str">
        <f t="shared" ref="A173:B178" si="25">A133</f>
        <v>Preliminary Work</v>
      </c>
      <c r="B173" s="70">
        <f t="shared" si="25"/>
        <v>600</v>
      </c>
      <c r="C173" s="123"/>
      <c r="D173" s="124"/>
      <c r="E173" s="133"/>
      <c r="F173" s="133"/>
      <c r="G173" s="134"/>
      <c r="H173" s="121">
        <f>SUM(C173:G173)</f>
        <v>0</v>
      </c>
    </row>
    <row r="174" spans="1:8" ht="30" customHeight="1" thickTop="1" thickBot="1" x14ac:dyDescent="0.25">
      <c r="A174" s="69" t="str">
        <f t="shared" si="25"/>
        <v>Industrial &amp; Commercial Rough Wiring</v>
      </c>
      <c r="B174" s="70">
        <f t="shared" si="25"/>
        <v>2500</v>
      </c>
      <c r="C174" s="126"/>
      <c r="D174" s="127"/>
      <c r="E174" s="135"/>
      <c r="F174" s="135"/>
      <c r="G174" s="136"/>
      <c r="H174" s="121">
        <f t="shared" ref="H174:H178" si="26">SUM(C174:G174)</f>
        <v>0</v>
      </c>
    </row>
    <row r="175" spans="1:8" ht="30" customHeight="1" thickTop="1" thickBot="1" x14ac:dyDescent="0.25">
      <c r="A175" s="69" t="str">
        <f t="shared" si="25"/>
        <v>Residential Rough &amp; Finish Work</v>
      </c>
      <c r="B175" s="70">
        <f t="shared" si="25"/>
        <v>1500</v>
      </c>
      <c r="C175" s="126"/>
      <c r="D175" s="127"/>
      <c r="E175" s="135"/>
      <c r="F175" s="135"/>
      <c r="G175" s="136"/>
      <c r="H175" s="121">
        <f t="shared" si="26"/>
        <v>0</v>
      </c>
    </row>
    <row r="176" spans="1:8" ht="30" customHeight="1" thickTop="1" thickBot="1" x14ac:dyDescent="0.25">
      <c r="A176" s="69" t="str">
        <f t="shared" si="25"/>
        <v>Commercial &amp; Industrial Lighting &amp; electrical service Installation</v>
      </c>
      <c r="B176" s="70">
        <f t="shared" si="25"/>
        <v>2000</v>
      </c>
      <c r="C176" s="126"/>
      <c r="D176" s="127"/>
      <c r="E176" s="135"/>
      <c r="F176" s="135"/>
      <c r="G176" s="136"/>
      <c r="H176" s="121">
        <f t="shared" si="26"/>
        <v>0</v>
      </c>
    </row>
    <row r="177" spans="1:8" ht="30" customHeight="1" thickTop="1" thickBot="1" x14ac:dyDescent="0.25">
      <c r="A177" s="69" t="str">
        <f t="shared" si="25"/>
        <v>Troubleshooting &amp; Repairing Wiring &amp; Components</v>
      </c>
      <c r="B177" s="70">
        <f t="shared" si="25"/>
        <v>1000</v>
      </c>
      <c r="C177" s="126"/>
      <c r="D177" s="127"/>
      <c r="E177" s="135"/>
      <c r="F177" s="135"/>
      <c r="G177" s="136"/>
      <c r="H177" s="121">
        <f t="shared" si="26"/>
        <v>0</v>
      </c>
    </row>
    <row r="178" spans="1:8" s="14" customFormat="1" ht="30" customHeight="1" thickTop="1" thickBot="1" x14ac:dyDescent="0.25">
      <c r="A178" s="69" t="str">
        <f t="shared" si="25"/>
        <v>Motor Controls Installation &amp; troubleshooting</v>
      </c>
      <c r="B178" s="70">
        <f t="shared" si="25"/>
        <v>400</v>
      </c>
      <c r="C178" s="129"/>
      <c r="D178" s="130"/>
      <c r="E178" s="137"/>
      <c r="F178" s="137"/>
      <c r="G178" s="138"/>
      <c r="H178" s="121">
        <f t="shared" si="26"/>
        <v>0</v>
      </c>
    </row>
    <row r="179" spans="1:8" s="14" customFormat="1" ht="30" customHeight="1" thickBot="1" x14ac:dyDescent="0.25">
      <c r="A179" s="186" t="s">
        <v>15</v>
      </c>
      <c r="B179" s="187"/>
      <c r="C179" s="81">
        <f>SUM(C173:C178)</f>
        <v>0</v>
      </c>
      <c r="D179" s="81">
        <f t="shared" ref="D179" si="27">SUM(D173:D178)</f>
        <v>0</v>
      </c>
      <c r="E179" s="81">
        <f t="shared" ref="E179" si="28">SUM(E173:E178)</f>
        <v>0</v>
      </c>
      <c r="F179" s="81">
        <f t="shared" ref="F179" si="29">SUM(F173:F178)</f>
        <v>0</v>
      </c>
      <c r="G179" s="81">
        <f t="shared" ref="G179:H179" si="30">SUM(G173:G178)</f>
        <v>0</v>
      </c>
      <c r="H179" s="82">
        <f t="shared" si="30"/>
        <v>0</v>
      </c>
    </row>
    <row r="180" spans="1:8" s="37" customFormat="1" ht="30" customHeight="1" thickBot="1" x14ac:dyDescent="0.25">
      <c r="A18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180" s="189"/>
      <c r="C180" s="189"/>
      <c r="D180" s="190"/>
      <c r="E180" s="93" t="s">
        <v>17</v>
      </c>
      <c r="F180" s="94"/>
      <c r="G180" s="94"/>
      <c r="H180" s="122">
        <f>H141</f>
        <v>0</v>
      </c>
    </row>
    <row r="181" spans="1:8" s="37" customFormat="1" ht="30" customHeight="1" thickBot="1" x14ac:dyDescent="0.3">
      <c r="A181" s="191"/>
      <c r="B181" s="192"/>
      <c r="C181" s="192"/>
      <c r="D181" s="193"/>
      <c r="E181" s="95" t="s">
        <v>18</v>
      </c>
      <c r="F181" s="96"/>
      <c r="G181" s="96"/>
      <c r="H181" s="120">
        <f>SUM(H179:H180)</f>
        <v>0</v>
      </c>
    </row>
    <row r="182" spans="1:8" s="37" customFormat="1" ht="13.5" customHeight="1" x14ac:dyDescent="0.2">
      <c r="A182" s="41"/>
      <c r="B182" s="42"/>
      <c r="C182" s="42"/>
      <c r="D182" s="42"/>
      <c r="E182" s="97"/>
      <c r="F182" s="97"/>
      <c r="G182" s="97"/>
      <c r="H182" s="98"/>
    </row>
    <row r="183" spans="1:8" s="37" customFormat="1" ht="13.5" customHeight="1" x14ac:dyDescent="0.2">
      <c r="A183" s="44" t="s">
        <v>19</v>
      </c>
      <c r="B183" s="45"/>
      <c r="C183" s="45"/>
      <c r="D183" s="46" t="s">
        <v>21</v>
      </c>
      <c r="E183" s="99" t="s">
        <v>21</v>
      </c>
      <c r="F183" s="99" t="s">
        <v>21</v>
      </c>
      <c r="G183" s="99" t="s">
        <v>21</v>
      </c>
      <c r="H183" s="100" t="s">
        <v>48</v>
      </c>
    </row>
    <row r="184" spans="1:8" s="37" customFormat="1" ht="13.5" customHeight="1" x14ac:dyDescent="0.2">
      <c r="A184" s="44" t="s">
        <v>25</v>
      </c>
      <c r="B184" s="45"/>
      <c r="C184" s="45"/>
      <c r="D184" s="46"/>
      <c r="E184" s="99"/>
      <c r="F184" s="99"/>
      <c r="G184" s="99"/>
      <c r="H184" s="100"/>
    </row>
    <row r="185" spans="1:8" s="37" customFormat="1" ht="13.5" customHeight="1" x14ac:dyDescent="0.2">
      <c r="A185" s="44" t="s">
        <v>26</v>
      </c>
      <c r="B185" s="45"/>
      <c r="C185" s="45"/>
      <c r="D185" s="46" t="s">
        <v>27</v>
      </c>
      <c r="E185" s="99" t="s">
        <v>27</v>
      </c>
      <c r="F185" s="99" t="s">
        <v>27</v>
      </c>
      <c r="G185" s="99" t="s">
        <v>27</v>
      </c>
      <c r="H185" s="100" t="s">
        <v>29</v>
      </c>
    </row>
    <row r="186" spans="1:8" s="37" customFormat="1" ht="13.5" customHeight="1" x14ac:dyDescent="0.2">
      <c r="A186" s="48"/>
      <c r="B186" s="49"/>
      <c r="C186" s="49"/>
      <c r="D186" s="49"/>
      <c r="E186" s="101"/>
      <c r="F186" s="101"/>
      <c r="G186" s="101"/>
      <c r="H186" s="102"/>
    </row>
    <row r="187" spans="1:8" s="37" customFormat="1" ht="13.5" customHeight="1" x14ac:dyDescent="0.2">
      <c r="A187" s="41"/>
      <c r="B187" s="42"/>
      <c r="C187" s="42"/>
      <c r="D187" s="42"/>
      <c r="E187" s="97"/>
      <c r="F187" s="97"/>
      <c r="G187" s="97"/>
      <c r="H187" s="103"/>
    </row>
    <row r="188" spans="1:8" s="37" customFormat="1" ht="13.5" customHeight="1" x14ac:dyDescent="0.2">
      <c r="A188" s="44" t="s">
        <v>30</v>
      </c>
      <c r="B188" s="49"/>
      <c r="C188" s="49"/>
      <c r="D188" s="49"/>
      <c r="E188" s="101"/>
      <c r="F188" s="101"/>
      <c r="G188" s="101"/>
      <c r="H188" s="102"/>
    </row>
    <row r="189" spans="1:8" s="37" customFormat="1" ht="13.5" customHeight="1" x14ac:dyDescent="0.2">
      <c r="A189" s="52" t="s">
        <v>31</v>
      </c>
      <c r="B189" s="53"/>
      <c r="C189" s="53"/>
      <c r="D189" s="53"/>
      <c r="E189" s="104"/>
      <c r="F189" s="104"/>
      <c r="G189" s="104"/>
      <c r="H189" s="98"/>
    </row>
    <row r="190" spans="1:8" s="37" customFormat="1" ht="13.5" customHeight="1" x14ac:dyDescent="0.2">
      <c r="A190" s="48"/>
      <c r="B190" s="49"/>
      <c r="C190" s="49"/>
      <c r="D190" s="49"/>
      <c r="E190" s="101"/>
      <c r="F190" s="101"/>
      <c r="G190" s="101"/>
      <c r="H190" s="102"/>
    </row>
    <row r="191" spans="1:8" s="37" customFormat="1" ht="45" customHeight="1" x14ac:dyDescent="0.2">
      <c r="A19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191" s="204"/>
      <c r="C191" s="204"/>
      <c r="D191" s="204"/>
      <c r="E191" s="204"/>
      <c r="F191" s="204"/>
      <c r="G191" s="204"/>
      <c r="H191" s="205"/>
    </row>
    <row r="192" spans="1:8" s="37" customFormat="1" x14ac:dyDescent="0.2">
      <c r="A192" s="54"/>
      <c r="B192" s="55"/>
      <c r="C192" s="55"/>
      <c r="D192" s="55"/>
      <c r="E192" s="105"/>
      <c r="F192" s="105"/>
      <c r="G192" s="105"/>
      <c r="H192" s="106"/>
    </row>
    <row r="193" spans="1:8" s="37" customFormat="1" x14ac:dyDescent="0.2">
      <c r="A193" s="174" t="s">
        <v>33</v>
      </c>
      <c r="B193" s="175"/>
      <c r="C193" s="175"/>
      <c r="D193" s="175"/>
      <c r="E193" s="175"/>
      <c r="F193" s="175"/>
      <c r="G193" s="175"/>
      <c r="H193" s="176"/>
    </row>
    <row r="194" spans="1:8" s="37" customFormat="1" x14ac:dyDescent="0.2">
      <c r="A194" s="44"/>
      <c r="B194" s="53"/>
      <c r="C194" s="53"/>
      <c r="D194" s="53"/>
      <c r="E194" s="104"/>
      <c r="F194" s="104"/>
      <c r="G194" s="104"/>
      <c r="H194" s="98"/>
    </row>
    <row r="195" spans="1:8" s="14" customFormat="1" ht="12.75" customHeight="1" x14ac:dyDescent="0.2">
      <c r="A195" s="57" t="s">
        <v>34</v>
      </c>
      <c r="B195" s="59"/>
      <c r="C195" s="59"/>
      <c r="D195" s="59"/>
      <c r="E195" s="107"/>
      <c r="F195" s="107"/>
      <c r="G195" s="107"/>
      <c r="H195" s="108"/>
    </row>
    <row r="196" spans="1:8" s="14" customFormat="1" ht="12.75" customHeight="1" x14ac:dyDescent="0.2">
      <c r="A196" s="4"/>
      <c r="E196" s="109"/>
      <c r="F196" s="109"/>
      <c r="G196" s="109"/>
      <c r="H196" s="84"/>
    </row>
    <row r="197" spans="1:8" s="14" customFormat="1" ht="12.75" customHeight="1" x14ac:dyDescent="0.2">
      <c r="A197" s="4" t="s">
        <v>36</v>
      </c>
      <c r="B197" s="63"/>
      <c r="C197" s="63"/>
      <c r="D197" s="63"/>
      <c r="E197" s="110"/>
      <c r="F197" s="111" t="s">
        <v>37</v>
      </c>
      <c r="G197" s="118"/>
      <c r="H197" s="112"/>
    </row>
    <row r="198" spans="1:8" s="14" customFormat="1" ht="12.75" customHeight="1" x14ac:dyDescent="0.2">
      <c r="A198" s="4"/>
      <c r="B198" s="66"/>
      <c r="C198" s="66"/>
      <c r="D198" s="66"/>
      <c r="E198" s="110"/>
      <c r="F198" s="111"/>
      <c r="G198" s="113"/>
      <c r="H198" s="112"/>
    </row>
    <row r="199" spans="1:8" s="14" customFormat="1" x14ac:dyDescent="0.2">
      <c r="A199" s="4" t="s">
        <v>38</v>
      </c>
      <c r="B199" s="63"/>
      <c r="C199" s="63"/>
      <c r="D199" s="63"/>
      <c r="E199" s="110"/>
      <c r="F199" s="111" t="s">
        <v>37</v>
      </c>
      <c r="G199" s="118"/>
      <c r="H199" s="112"/>
    </row>
    <row r="200" spans="1:8" s="14" customFormat="1" ht="12" thickBot="1" x14ac:dyDescent="0.25">
      <c r="A200" s="67"/>
      <c r="B200" s="68"/>
      <c r="C200" s="68"/>
      <c r="D200" s="68"/>
      <c r="E200" s="114"/>
      <c r="F200" s="114"/>
      <c r="G200" s="114"/>
      <c r="H200" s="87"/>
    </row>
    <row r="201" spans="1:8" s="14" customFormat="1" x14ac:dyDescent="0.2">
      <c r="A201" s="1"/>
      <c r="B201" s="2"/>
      <c r="C201" s="2"/>
      <c r="D201" s="2"/>
      <c r="E201" s="206" t="str">
        <f>E161</f>
        <v>PRINT FULL NAME</v>
      </c>
      <c r="F201" s="207"/>
      <c r="G201" s="207"/>
      <c r="H201" s="208"/>
    </row>
    <row r="202" spans="1:8" s="14" customFormat="1" x14ac:dyDescent="0.2">
      <c r="A202" s="4"/>
      <c r="B202" s="5"/>
      <c r="C202" s="5"/>
      <c r="D202" s="5"/>
      <c r="E202" s="83"/>
      <c r="F202" s="109"/>
      <c r="G202" s="109"/>
      <c r="H202" s="84"/>
    </row>
    <row r="203" spans="1:8" s="14" customFormat="1" x14ac:dyDescent="0.2">
      <c r="A203" s="8" t="s">
        <v>0</v>
      </c>
      <c r="B203" s="5"/>
      <c r="C203" s="5"/>
      <c r="D203" s="5"/>
      <c r="E203" s="115" t="s">
        <v>47</v>
      </c>
      <c r="F203" s="211">
        <f>$F$3</f>
        <v>0</v>
      </c>
      <c r="G203" s="211"/>
      <c r="H203" s="212"/>
    </row>
    <row r="204" spans="1:8" s="14" customFormat="1" x14ac:dyDescent="0.2">
      <c r="A204" s="8" t="str">
        <f>A164</f>
        <v>Electrical</v>
      </c>
      <c r="B204" s="5"/>
      <c r="C204" s="5"/>
      <c r="D204" s="5"/>
      <c r="E204" s="115"/>
      <c r="F204" s="116" t="s">
        <v>1</v>
      </c>
      <c r="G204" s="119">
        <f>$G$4</f>
        <v>0</v>
      </c>
      <c r="H204" s="117"/>
    </row>
    <row r="205" spans="1:8" s="14" customFormat="1" ht="12" thickBot="1" x14ac:dyDescent="0.25">
      <c r="A205" s="4"/>
      <c r="B205" s="5"/>
      <c r="C205" s="5"/>
      <c r="D205" s="5"/>
      <c r="E205" s="85"/>
      <c r="F205" s="86"/>
      <c r="G205" s="86"/>
      <c r="H205" s="87"/>
    </row>
    <row r="206" spans="1:8" s="14" customFormat="1" x14ac:dyDescent="0.2">
      <c r="A206" s="199"/>
      <c r="B206" s="200"/>
      <c r="C206" s="201"/>
      <c r="D206" s="201"/>
      <c r="E206" s="201"/>
      <c r="F206" s="201"/>
      <c r="G206" s="201"/>
      <c r="H206" s="202"/>
    </row>
    <row r="207" spans="1:8" s="14" customFormat="1" ht="12" thickBot="1" x14ac:dyDescent="0.25">
      <c r="A207" s="177"/>
      <c r="B207" s="178"/>
      <c r="C207" s="178"/>
      <c r="D207" s="178"/>
      <c r="E207" s="178"/>
      <c r="F207" s="178"/>
      <c r="G207" s="178"/>
      <c r="H207" s="179"/>
    </row>
    <row r="208" spans="1:8" s="14" customFormat="1" ht="12" thickBot="1" x14ac:dyDescent="0.25">
      <c r="A208" s="16"/>
      <c r="B208" s="17"/>
      <c r="C208" s="17"/>
      <c r="D208" s="180" t="s">
        <v>3</v>
      </c>
      <c r="E208" s="181"/>
      <c r="F208" s="182">
        <f>C211</f>
        <v>0</v>
      </c>
      <c r="G208" s="183"/>
      <c r="H208" s="88"/>
    </row>
    <row r="209" spans="1:8" s="14" customFormat="1" x14ac:dyDescent="0.2">
      <c r="A209" s="184"/>
      <c r="B209" s="185"/>
      <c r="C209" s="185"/>
      <c r="D209" s="185"/>
      <c r="E209" s="185"/>
      <c r="F209" s="185"/>
      <c r="G209" s="185"/>
      <c r="H209" s="179"/>
    </row>
    <row r="210" spans="1:8" ht="27" customHeight="1" x14ac:dyDescent="0.2">
      <c r="A210" s="19" t="s">
        <v>4</v>
      </c>
      <c r="B210" s="14"/>
      <c r="C210" s="20" t="s">
        <v>5</v>
      </c>
      <c r="D210" s="20" t="s">
        <v>5</v>
      </c>
      <c r="E210" s="89" t="s">
        <v>5</v>
      </c>
      <c r="F210" s="89" t="s">
        <v>5</v>
      </c>
      <c r="G210" s="89" t="s">
        <v>5</v>
      </c>
      <c r="H210" s="84"/>
    </row>
    <row r="211" spans="1:8" ht="27" customHeight="1" x14ac:dyDescent="0.2">
      <c r="A211" s="21"/>
      <c r="B211" s="22" t="s">
        <v>6</v>
      </c>
      <c r="C211" s="132"/>
      <c r="D211" s="23">
        <f>C211+7</f>
        <v>7</v>
      </c>
      <c r="E211" s="23">
        <f t="shared" ref="E211:G211" si="31">D211+7</f>
        <v>14</v>
      </c>
      <c r="F211" s="23">
        <f t="shared" si="31"/>
        <v>21</v>
      </c>
      <c r="G211" s="23">
        <f t="shared" si="31"/>
        <v>28</v>
      </c>
      <c r="H211" s="90" t="s">
        <v>7</v>
      </c>
    </row>
    <row r="212" spans="1:8" ht="12.75" customHeight="1" thickBot="1" x14ac:dyDescent="0.25">
      <c r="A212" s="25"/>
      <c r="B212" s="26" t="s">
        <v>8</v>
      </c>
      <c r="C212" s="27">
        <v>1</v>
      </c>
      <c r="D212" s="27">
        <v>2</v>
      </c>
      <c r="E212" s="91">
        <v>3</v>
      </c>
      <c r="F212" s="91">
        <v>4</v>
      </c>
      <c r="G212" s="91">
        <v>5</v>
      </c>
      <c r="H212" s="92" t="s">
        <v>6</v>
      </c>
    </row>
    <row r="213" spans="1:8" ht="30" customHeight="1" thickTop="1" thickBot="1" x14ac:dyDescent="0.25">
      <c r="A213" s="69" t="str">
        <f t="shared" ref="A213:B218" si="32">A173</f>
        <v>Preliminary Work</v>
      </c>
      <c r="B213" s="70">
        <f t="shared" si="32"/>
        <v>600</v>
      </c>
      <c r="C213" s="123"/>
      <c r="D213" s="124"/>
      <c r="E213" s="133"/>
      <c r="F213" s="133"/>
      <c r="G213" s="134"/>
      <c r="H213" s="121">
        <f>SUM(C213:G213)</f>
        <v>0</v>
      </c>
    </row>
    <row r="214" spans="1:8" ht="30" customHeight="1" thickTop="1" thickBot="1" x14ac:dyDescent="0.25">
      <c r="A214" s="69" t="str">
        <f t="shared" si="32"/>
        <v>Industrial &amp; Commercial Rough Wiring</v>
      </c>
      <c r="B214" s="70">
        <f t="shared" si="32"/>
        <v>2500</v>
      </c>
      <c r="C214" s="126"/>
      <c r="D214" s="127"/>
      <c r="E214" s="135"/>
      <c r="F214" s="135"/>
      <c r="G214" s="136"/>
      <c r="H214" s="121">
        <f t="shared" ref="H214:H218" si="33">SUM(C214:G214)</f>
        <v>0</v>
      </c>
    </row>
    <row r="215" spans="1:8" ht="30" customHeight="1" thickTop="1" thickBot="1" x14ac:dyDescent="0.25">
      <c r="A215" s="69" t="str">
        <f t="shared" si="32"/>
        <v>Residential Rough &amp; Finish Work</v>
      </c>
      <c r="B215" s="70">
        <f t="shared" si="32"/>
        <v>1500</v>
      </c>
      <c r="C215" s="126"/>
      <c r="D215" s="127"/>
      <c r="E215" s="135"/>
      <c r="F215" s="135"/>
      <c r="G215" s="136"/>
      <c r="H215" s="121">
        <f t="shared" si="33"/>
        <v>0</v>
      </c>
    </row>
    <row r="216" spans="1:8" ht="30" customHeight="1" thickTop="1" thickBot="1" x14ac:dyDescent="0.25">
      <c r="A216" s="69" t="str">
        <f t="shared" si="32"/>
        <v>Commercial &amp; Industrial Lighting &amp; electrical service Installation</v>
      </c>
      <c r="B216" s="70">
        <f t="shared" si="32"/>
        <v>2000</v>
      </c>
      <c r="C216" s="126"/>
      <c r="D216" s="127"/>
      <c r="E216" s="135"/>
      <c r="F216" s="135"/>
      <c r="G216" s="136"/>
      <c r="H216" s="121">
        <f t="shared" si="33"/>
        <v>0</v>
      </c>
    </row>
    <row r="217" spans="1:8" ht="30" customHeight="1" thickTop="1" thickBot="1" x14ac:dyDescent="0.25">
      <c r="A217" s="69" t="str">
        <f t="shared" si="32"/>
        <v>Troubleshooting &amp; Repairing Wiring &amp; Components</v>
      </c>
      <c r="B217" s="70">
        <f t="shared" si="32"/>
        <v>1000</v>
      </c>
      <c r="C217" s="126"/>
      <c r="D217" s="127"/>
      <c r="E217" s="135"/>
      <c r="F217" s="135"/>
      <c r="G217" s="136"/>
      <c r="H217" s="121">
        <f t="shared" si="33"/>
        <v>0</v>
      </c>
    </row>
    <row r="218" spans="1:8" ht="30" customHeight="1" thickTop="1" thickBot="1" x14ac:dyDescent="0.25">
      <c r="A218" s="69" t="str">
        <f t="shared" si="32"/>
        <v>Motor Controls Installation &amp; troubleshooting</v>
      </c>
      <c r="B218" s="70">
        <f t="shared" si="32"/>
        <v>400</v>
      </c>
      <c r="C218" s="129"/>
      <c r="D218" s="130"/>
      <c r="E218" s="137"/>
      <c r="F218" s="137"/>
      <c r="G218" s="138"/>
      <c r="H218" s="121">
        <f t="shared" si="33"/>
        <v>0</v>
      </c>
    </row>
    <row r="219" spans="1:8" ht="30" customHeight="1" thickBot="1" x14ac:dyDescent="0.25">
      <c r="A219" s="186" t="s">
        <v>15</v>
      </c>
      <c r="B219" s="187"/>
      <c r="C219" s="81">
        <f>SUM(C213:C218)</f>
        <v>0</v>
      </c>
      <c r="D219" s="81">
        <f t="shared" ref="D219" si="34">SUM(D213:D218)</f>
        <v>0</v>
      </c>
      <c r="E219" s="81">
        <f t="shared" ref="E219" si="35">SUM(E213:E218)</f>
        <v>0</v>
      </c>
      <c r="F219" s="81">
        <f t="shared" ref="F219" si="36">SUM(F213:F218)</f>
        <v>0</v>
      </c>
      <c r="G219" s="81">
        <f t="shared" ref="G219:H219" si="37">SUM(G213:G218)</f>
        <v>0</v>
      </c>
      <c r="H219" s="82">
        <f t="shared" si="37"/>
        <v>0</v>
      </c>
    </row>
    <row r="220" spans="1:8" s="37" customFormat="1" ht="30" customHeight="1" thickBot="1" x14ac:dyDescent="0.25">
      <c r="A22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220" s="189"/>
      <c r="C220" s="189"/>
      <c r="D220" s="190"/>
      <c r="E220" s="93" t="s">
        <v>17</v>
      </c>
      <c r="F220" s="94"/>
      <c r="G220" s="94"/>
      <c r="H220" s="122">
        <f>H181</f>
        <v>0</v>
      </c>
    </row>
    <row r="221" spans="1:8" s="37" customFormat="1" ht="30" customHeight="1" thickBot="1" x14ac:dyDescent="0.3">
      <c r="A221" s="191"/>
      <c r="B221" s="192"/>
      <c r="C221" s="192"/>
      <c r="D221" s="193"/>
      <c r="E221" s="95" t="s">
        <v>18</v>
      </c>
      <c r="F221" s="96"/>
      <c r="G221" s="96"/>
      <c r="H221" s="120">
        <f>SUM(H219:H220)</f>
        <v>0</v>
      </c>
    </row>
    <row r="222" spans="1:8" s="37" customFormat="1" ht="13.5" customHeight="1" x14ac:dyDescent="0.2">
      <c r="A222" s="41"/>
      <c r="B222" s="42"/>
      <c r="C222" s="42"/>
      <c r="D222" s="42"/>
      <c r="E222" s="97"/>
      <c r="F222" s="97"/>
      <c r="G222" s="97"/>
      <c r="H222" s="98"/>
    </row>
    <row r="223" spans="1:8" s="37" customFormat="1" ht="13.5" customHeight="1" x14ac:dyDescent="0.2">
      <c r="A223" s="44" t="s">
        <v>19</v>
      </c>
      <c r="B223" s="45"/>
      <c r="C223" s="45"/>
      <c r="D223" s="46" t="s">
        <v>21</v>
      </c>
      <c r="E223" s="99" t="s">
        <v>21</v>
      </c>
      <c r="F223" s="99" t="s">
        <v>21</v>
      </c>
      <c r="G223" s="99" t="s">
        <v>21</v>
      </c>
      <c r="H223" s="100" t="s">
        <v>48</v>
      </c>
    </row>
    <row r="224" spans="1:8" s="37" customFormat="1" ht="13.5" customHeight="1" x14ac:dyDescent="0.2">
      <c r="A224" s="44" t="s">
        <v>25</v>
      </c>
      <c r="B224" s="45"/>
      <c r="C224" s="45"/>
      <c r="D224" s="46"/>
      <c r="E224" s="99"/>
      <c r="F224" s="99"/>
      <c r="G224" s="99"/>
      <c r="H224" s="100"/>
    </row>
    <row r="225" spans="1:8" s="37" customFormat="1" ht="13.5" customHeight="1" x14ac:dyDescent="0.2">
      <c r="A225" s="44" t="s">
        <v>26</v>
      </c>
      <c r="B225" s="45"/>
      <c r="C225" s="45"/>
      <c r="D225" s="46" t="s">
        <v>27</v>
      </c>
      <c r="E225" s="99" t="s">
        <v>27</v>
      </c>
      <c r="F225" s="99" t="s">
        <v>27</v>
      </c>
      <c r="G225" s="99" t="s">
        <v>27</v>
      </c>
      <c r="H225" s="100" t="s">
        <v>29</v>
      </c>
    </row>
    <row r="226" spans="1:8" s="37" customFormat="1" ht="13.5" customHeight="1" x14ac:dyDescent="0.2">
      <c r="A226" s="48"/>
      <c r="B226" s="49"/>
      <c r="C226" s="49"/>
      <c r="D226" s="49"/>
      <c r="E226" s="101"/>
      <c r="F226" s="101"/>
      <c r="G226" s="101"/>
      <c r="H226" s="102"/>
    </row>
    <row r="227" spans="1:8" s="37" customFormat="1" ht="13.5" customHeight="1" x14ac:dyDescent="0.2">
      <c r="A227" s="41"/>
      <c r="B227" s="42"/>
      <c r="C227" s="42"/>
      <c r="D227" s="42"/>
      <c r="E227" s="97"/>
      <c r="F227" s="97"/>
      <c r="G227" s="97"/>
      <c r="H227" s="103"/>
    </row>
    <row r="228" spans="1:8" s="37" customFormat="1" ht="13.5" customHeight="1" x14ac:dyDescent="0.2">
      <c r="A228" s="44" t="s">
        <v>30</v>
      </c>
      <c r="B228" s="49"/>
      <c r="C228" s="49"/>
      <c r="D228" s="49"/>
      <c r="E228" s="101"/>
      <c r="F228" s="101"/>
      <c r="G228" s="101"/>
      <c r="H228" s="102"/>
    </row>
    <row r="229" spans="1:8" s="37" customFormat="1" ht="13.5" customHeight="1" x14ac:dyDescent="0.2">
      <c r="A229" s="52" t="s">
        <v>31</v>
      </c>
      <c r="B229" s="53"/>
      <c r="C229" s="53"/>
      <c r="D229" s="53"/>
      <c r="E229" s="104"/>
      <c r="F229" s="104"/>
      <c r="G229" s="104"/>
      <c r="H229" s="98"/>
    </row>
    <row r="230" spans="1:8" s="37" customFormat="1" ht="13.5" customHeight="1" x14ac:dyDescent="0.2">
      <c r="A230" s="48"/>
      <c r="B230" s="49"/>
      <c r="C230" s="49"/>
      <c r="D230" s="49"/>
      <c r="E230" s="101"/>
      <c r="F230" s="101"/>
      <c r="G230" s="101"/>
      <c r="H230" s="102"/>
    </row>
    <row r="231" spans="1:8" s="37" customFormat="1" ht="45" customHeight="1" x14ac:dyDescent="0.2">
      <c r="A23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231" s="204"/>
      <c r="C231" s="204"/>
      <c r="D231" s="204"/>
      <c r="E231" s="204"/>
      <c r="F231" s="204"/>
      <c r="G231" s="204"/>
      <c r="H231" s="205"/>
    </row>
    <row r="232" spans="1:8" s="37" customFormat="1" x14ac:dyDescent="0.2">
      <c r="A232" s="54"/>
      <c r="B232" s="55"/>
      <c r="C232" s="55"/>
      <c r="D232" s="55"/>
      <c r="E232" s="105"/>
      <c r="F232" s="105"/>
      <c r="G232" s="105"/>
      <c r="H232" s="106"/>
    </row>
    <row r="233" spans="1:8" s="37" customFormat="1" x14ac:dyDescent="0.2">
      <c r="A233" s="174" t="s">
        <v>33</v>
      </c>
      <c r="B233" s="175"/>
      <c r="C233" s="175"/>
      <c r="D233" s="175"/>
      <c r="E233" s="175"/>
      <c r="F233" s="175"/>
      <c r="G233" s="175"/>
      <c r="H233" s="176"/>
    </row>
    <row r="234" spans="1:8" s="37" customFormat="1" x14ac:dyDescent="0.2">
      <c r="A234" s="44"/>
      <c r="B234" s="53"/>
      <c r="C234" s="53"/>
      <c r="D234" s="53"/>
      <c r="E234" s="104"/>
      <c r="F234" s="104"/>
      <c r="G234" s="104"/>
      <c r="H234" s="98"/>
    </row>
    <row r="235" spans="1:8" s="14" customFormat="1" ht="12.75" customHeight="1" x14ac:dyDescent="0.2">
      <c r="A235" s="57" t="s">
        <v>34</v>
      </c>
      <c r="B235" s="59"/>
      <c r="C235" s="59"/>
      <c r="D235" s="59"/>
      <c r="E235" s="107"/>
      <c r="F235" s="107"/>
      <c r="G235" s="107"/>
      <c r="H235" s="108"/>
    </row>
    <row r="236" spans="1:8" s="14" customFormat="1" ht="12.75" customHeight="1" x14ac:dyDescent="0.2">
      <c r="A236" s="4"/>
      <c r="E236" s="109"/>
      <c r="F236" s="109"/>
      <c r="G236" s="109"/>
      <c r="H236" s="84"/>
    </row>
    <row r="237" spans="1:8" s="14" customFormat="1" ht="12.75" customHeight="1" x14ac:dyDescent="0.2">
      <c r="A237" s="4" t="s">
        <v>36</v>
      </c>
      <c r="B237" s="63"/>
      <c r="C237" s="63"/>
      <c r="D237" s="63"/>
      <c r="E237" s="110"/>
      <c r="F237" s="111" t="s">
        <v>37</v>
      </c>
      <c r="G237" s="118"/>
      <c r="H237" s="112"/>
    </row>
    <row r="238" spans="1:8" s="14" customFormat="1" ht="12.75" customHeight="1" x14ac:dyDescent="0.2">
      <c r="A238" s="4"/>
      <c r="B238" s="66"/>
      <c r="C238" s="66"/>
      <c r="D238" s="66"/>
      <c r="E238" s="110"/>
      <c r="F238" s="111"/>
      <c r="G238" s="113"/>
      <c r="H238" s="112"/>
    </row>
    <row r="239" spans="1:8" s="14" customFormat="1" x14ac:dyDescent="0.2">
      <c r="A239" s="4" t="s">
        <v>38</v>
      </c>
      <c r="B239" s="63"/>
      <c r="C239" s="63"/>
      <c r="D239" s="63"/>
      <c r="E239" s="110"/>
      <c r="F239" s="111" t="s">
        <v>37</v>
      </c>
      <c r="G239" s="118"/>
      <c r="H239" s="112"/>
    </row>
    <row r="240" spans="1:8" s="14" customFormat="1" ht="12" thickBot="1" x14ac:dyDescent="0.25">
      <c r="A240" s="67"/>
      <c r="B240" s="68"/>
      <c r="C240" s="68"/>
      <c r="D240" s="68"/>
      <c r="E240" s="114"/>
      <c r="F240" s="114"/>
      <c r="G240" s="114"/>
      <c r="H240" s="87"/>
    </row>
    <row r="241" spans="1:8" s="14" customFormat="1" x14ac:dyDescent="0.2">
      <c r="A241" s="1"/>
      <c r="B241" s="2"/>
      <c r="C241" s="2"/>
      <c r="D241" s="2"/>
      <c r="E241" s="206" t="str">
        <f>E201</f>
        <v>PRINT FULL NAME</v>
      </c>
      <c r="F241" s="207"/>
      <c r="G241" s="207"/>
      <c r="H241" s="208"/>
    </row>
    <row r="242" spans="1:8" x14ac:dyDescent="0.2">
      <c r="A242" s="4"/>
      <c r="B242" s="5"/>
      <c r="C242" s="5"/>
      <c r="D242" s="5"/>
      <c r="E242" s="83"/>
      <c r="F242" s="109"/>
      <c r="G242" s="109"/>
      <c r="H242" s="84"/>
    </row>
    <row r="243" spans="1:8" x14ac:dyDescent="0.2">
      <c r="A243" s="8" t="s">
        <v>0</v>
      </c>
      <c r="B243" s="5"/>
      <c r="C243" s="5"/>
      <c r="D243" s="5"/>
      <c r="E243" s="115" t="s">
        <v>47</v>
      </c>
      <c r="F243" s="211">
        <f>$F$3</f>
        <v>0</v>
      </c>
      <c r="G243" s="211"/>
      <c r="H243" s="212"/>
    </row>
    <row r="244" spans="1:8" x14ac:dyDescent="0.2">
      <c r="A244" s="8" t="str">
        <f>A204</f>
        <v>Electrical</v>
      </c>
      <c r="B244" s="5"/>
      <c r="C244" s="5"/>
      <c r="D244" s="5"/>
      <c r="E244" s="115"/>
      <c r="F244" s="116" t="s">
        <v>1</v>
      </c>
      <c r="G244" s="119">
        <f>$G$4</f>
        <v>0</v>
      </c>
      <c r="H244" s="117"/>
    </row>
    <row r="245" spans="1:8" ht="12" thickBot="1" x14ac:dyDescent="0.25">
      <c r="A245" s="4"/>
      <c r="B245" s="5"/>
      <c r="C245" s="5"/>
      <c r="D245" s="5"/>
      <c r="E245" s="85"/>
      <c r="F245" s="86"/>
      <c r="G245" s="86"/>
      <c r="H245" s="87"/>
    </row>
    <row r="246" spans="1:8" x14ac:dyDescent="0.2">
      <c r="A246" s="199"/>
      <c r="B246" s="200"/>
      <c r="C246" s="201"/>
      <c r="D246" s="201"/>
      <c r="E246" s="201"/>
      <c r="F246" s="201"/>
      <c r="G246" s="201"/>
      <c r="H246" s="202"/>
    </row>
    <row r="247" spans="1:8" ht="12" thickBot="1" x14ac:dyDescent="0.25">
      <c r="A247" s="177"/>
      <c r="B247" s="178"/>
      <c r="C247" s="178"/>
      <c r="D247" s="178"/>
      <c r="E247" s="178"/>
      <c r="F247" s="178"/>
      <c r="G247" s="178"/>
      <c r="H247" s="179"/>
    </row>
    <row r="248" spans="1:8" ht="12" thickBot="1" x14ac:dyDescent="0.25">
      <c r="A248" s="16"/>
      <c r="B248" s="17"/>
      <c r="C248" s="17"/>
      <c r="D248" s="180" t="s">
        <v>3</v>
      </c>
      <c r="E248" s="181"/>
      <c r="F248" s="182">
        <f>C251</f>
        <v>0</v>
      </c>
      <c r="G248" s="183"/>
      <c r="H248" s="88"/>
    </row>
    <row r="249" spans="1:8" x14ac:dyDescent="0.2">
      <c r="A249" s="184"/>
      <c r="B249" s="185"/>
      <c r="C249" s="185"/>
      <c r="D249" s="185"/>
      <c r="E249" s="185"/>
      <c r="F249" s="185"/>
      <c r="G249" s="185"/>
      <c r="H249" s="179"/>
    </row>
    <row r="250" spans="1:8" ht="27" customHeight="1" x14ac:dyDescent="0.2">
      <c r="A250" s="19" t="s">
        <v>4</v>
      </c>
      <c r="B250" s="14"/>
      <c r="C250" s="20" t="s">
        <v>5</v>
      </c>
      <c r="D250" s="20" t="s">
        <v>5</v>
      </c>
      <c r="E250" s="89" t="s">
        <v>5</v>
      </c>
      <c r="F250" s="89" t="s">
        <v>5</v>
      </c>
      <c r="G250" s="89" t="s">
        <v>5</v>
      </c>
      <c r="H250" s="84"/>
    </row>
    <row r="251" spans="1:8" ht="27" customHeight="1" x14ac:dyDescent="0.2">
      <c r="A251" s="21"/>
      <c r="B251" s="22" t="s">
        <v>6</v>
      </c>
      <c r="C251" s="132"/>
      <c r="D251" s="23">
        <f>C251+7</f>
        <v>7</v>
      </c>
      <c r="E251" s="23">
        <f t="shared" ref="E251:G251" si="38">D251+7</f>
        <v>14</v>
      </c>
      <c r="F251" s="23">
        <f t="shared" si="38"/>
        <v>21</v>
      </c>
      <c r="G251" s="23">
        <f t="shared" si="38"/>
        <v>28</v>
      </c>
      <c r="H251" s="90" t="s">
        <v>7</v>
      </c>
    </row>
    <row r="252" spans="1:8" ht="12.75" customHeight="1" thickBot="1" x14ac:dyDescent="0.25">
      <c r="A252" s="25"/>
      <c r="B252" s="26" t="s">
        <v>8</v>
      </c>
      <c r="C252" s="27">
        <v>1</v>
      </c>
      <c r="D252" s="27">
        <v>2</v>
      </c>
      <c r="E252" s="91">
        <v>3</v>
      </c>
      <c r="F252" s="91">
        <v>4</v>
      </c>
      <c r="G252" s="91">
        <v>5</v>
      </c>
      <c r="H252" s="92" t="s">
        <v>6</v>
      </c>
    </row>
    <row r="253" spans="1:8" ht="30" customHeight="1" thickTop="1" thickBot="1" x14ac:dyDescent="0.25">
      <c r="A253" s="69" t="str">
        <f t="shared" ref="A253:B258" si="39">A213</f>
        <v>Preliminary Work</v>
      </c>
      <c r="B253" s="70">
        <f t="shared" si="39"/>
        <v>600</v>
      </c>
      <c r="C253" s="123"/>
      <c r="D253" s="124"/>
      <c r="E253" s="133"/>
      <c r="F253" s="133"/>
      <c r="G253" s="134"/>
      <c r="H253" s="121">
        <f>SUM(C253:G253)</f>
        <v>0</v>
      </c>
    </row>
    <row r="254" spans="1:8" ht="30" customHeight="1" thickTop="1" thickBot="1" x14ac:dyDescent="0.25">
      <c r="A254" s="69" t="str">
        <f t="shared" si="39"/>
        <v>Industrial &amp; Commercial Rough Wiring</v>
      </c>
      <c r="B254" s="70">
        <f t="shared" si="39"/>
        <v>2500</v>
      </c>
      <c r="C254" s="126"/>
      <c r="D254" s="127"/>
      <c r="E254" s="135"/>
      <c r="F254" s="135"/>
      <c r="G254" s="136"/>
      <c r="H254" s="121">
        <f t="shared" ref="H254:H258" si="40">SUM(C254:G254)</f>
        <v>0</v>
      </c>
    </row>
    <row r="255" spans="1:8" ht="30" customHeight="1" thickTop="1" thickBot="1" x14ac:dyDescent="0.25">
      <c r="A255" s="69" t="str">
        <f t="shared" si="39"/>
        <v>Residential Rough &amp; Finish Work</v>
      </c>
      <c r="B255" s="70">
        <f t="shared" si="39"/>
        <v>1500</v>
      </c>
      <c r="C255" s="126"/>
      <c r="D255" s="127"/>
      <c r="E255" s="135"/>
      <c r="F255" s="135"/>
      <c r="G255" s="136"/>
      <c r="H255" s="121">
        <f t="shared" si="40"/>
        <v>0</v>
      </c>
    </row>
    <row r="256" spans="1:8" ht="30" customHeight="1" thickTop="1" thickBot="1" x14ac:dyDescent="0.25">
      <c r="A256" s="69" t="str">
        <f t="shared" si="39"/>
        <v>Commercial &amp; Industrial Lighting &amp; electrical service Installation</v>
      </c>
      <c r="B256" s="70">
        <f t="shared" si="39"/>
        <v>2000</v>
      </c>
      <c r="C256" s="126"/>
      <c r="D256" s="127"/>
      <c r="E256" s="135"/>
      <c r="F256" s="135"/>
      <c r="G256" s="136"/>
      <c r="H256" s="121">
        <f t="shared" si="40"/>
        <v>0</v>
      </c>
    </row>
    <row r="257" spans="1:8" ht="30" customHeight="1" thickTop="1" thickBot="1" x14ac:dyDescent="0.25">
      <c r="A257" s="69" t="str">
        <f t="shared" si="39"/>
        <v>Troubleshooting &amp; Repairing Wiring &amp; Components</v>
      </c>
      <c r="B257" s="70">
        <f t="shared" si="39"/>
        <v>1000</v>
      </c>
      <c r="C257" s="126"/>
      <c r="D257" s="127"/>
      <c r="E257" s="135"/>
      <c r="F257" s="135"/>
      <c r="G257" s="136"/>
      <c r="H257" s="121">
        <f t="shared" si="40"/>
        <v>0</v>
      </c>
    </row>
    <row r="258" spans="1:8" s="14" customFormat="1" ht="30" customHeight="1" thickTop="1" thickBot="1" x14ac:dyDescent="0.25">
      <c r="A258" s="69" t="str">
        <f t="shared" si="39"/>
        <v>Motor Controls Installation &amp; troubleshooting</v>
      </c>
      <c r="B258" s="70">
        <f t="shared" si="39"/>
        <v>400</v>
      </c>
      <c r="C258" s="129"/>
      <c r="D258" s="130"/>
      <c r="E258" s="137"/>
      <c r="F258" s="137"/>
      <c r="G258" s="138"/>
      <c r="H258" s="121">
        <f t="shared" si="40"/>
        <v>0</v>
      </c>
    </row>
    <row r="259" spans="1:8" s="14" customFormat="1" ht="30" customHeight="1" thickBot="1" x14ac:dyDescent="0.25">
      <c r="A259" s="186" t="s">
        <v>15</v>
      </c>
      <c r="B259" s="187"/>
      <c r="C259" s="81">
        <f>SUM(C253:C258)</f>
        <v>0</v>
      </c>
      <c r="D259" s="81">
        <f t="shared" ref="D259" si="41">SUM(D253:D258)</f>
        <v>0</v>
      </c>
      <c r="E259" s="81">
        <f t="shared" ref="E259" si="42">SUM(E253:E258)</f>
        <v>0</v>
      </c>
      <c r="F259" s="81">
        <f t="shared" ref="F259" si="43">SUM(F253:F258)</f>
        <v>0</v>
      </c>
      <c r="G259" s="81">
        <f t="shared" ref="G259:H259" si="44">SUM(G253:G258)</f>
        <v>0</v>
      </c>
      <c r="H259" s="82">
        <f t="shared" si="44"/>
        <v>0</v>
      </c>
    </row>
    <row r="260" spans="1:8" s="37" customFormat="1" ht="30" customHeight="1" thickBot="1" x14ac:dyDescent="0.25">
      <c r="A26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260" s="189"/>
      <c r="C260" s="189"/>
      <c r="D260" s="190"/>
      <c r="E260" s="93" t="s">
        <v>17</v>
      </c>
      <c r="F260" s="94"/>
      <c r="G260" s="94"/>
      <c r="H260" s="122">
        <f>H221</f>
        <v>0</v>
      </c>
    </row>
    <row r="261" spans="1:8" s="37" customFormat="1" ht="30" customHeight="1" thickBot="1" x14ac:dyDescent="0.3">
      <c r="A261" s="191"/>
      <c r="B261" s="192"/>
      <c r="C261" s="192"/>
      <c r="D261" s="193"/>
      <c r="E261" s="95" t="s">
        <v>18</v>
      </c>
      <c r="F261" s="96"/>
      <c r="G261" s="96"/>
      <c r="H261" s="120">
        <f>SUM(H259:H260)</f>
        <v>0</v>
      </c>
    </row>
    <row r="262" spans="1:8" s="37" customFormat="1" ht="13.5" customHeight="1" x14ac:dyDescent="0.2">
      <c r="A262" s="41"/>
      <c r="B262" s="42"/>
      <c r="C262" s="42"/>
      <c r="D262" s="42"/>
      <c r="E262" s="97"/>
      <c r="F262" s="97"/>
      <c r="G262" s="97"/>
      <c r="H262" s="98"/>
    </row>
    <row r="263" spans="1:8" s="37" customFormat="1" ht="13.5" customHeight="1" x14ac:dyDescent="0.2">
      <c r="A263" s="44" t="s">
        <v>19</v>
      </c>
      <c r="B263" s="45"/>
      <c r="C263" s="45"/>
      <c r="D263" s="46" t="s">
        <v>21</v>
      </c>
      <c r="E263" s="99" t="s">
        <v>21</v>
      </c>
      <c r="F263" s="99" t="s">
        <v>21</v>
      </c>
      <c r="G263" s="99" t="s">
        <v>21</v>
      </c>
      <c r="H263" s="100" t="s">
        <v>48</v>
      </c>
    </row>
    <row r="264" spans="1:8" s="37" customFormat="1" ht="13.5" customHeight="1" x14ac:dyDescent="0.2">
      <c r="A264" s="44" t="s">
        <v>25</v>
      </c>
      <c r="B264" s="45"/>
      <c r="C264" s="45"/>
      <c r="D264" s="46"/>
      <c r="E264" s="99"/>
      <c r="F264" s="99"/>
      <c r="G264" s="99"/>
      <c r="H264" s="100"/>
    </row>
    <row r="265" spans="1:8" s="37" customFormat="1" ht="13.5" customHeight="1" x14ac:dyDescent="0.2">
      <c r="A265" s="44" t="s">
        <v>26</v>
      </c>
      <c r="B265" s="45"/>
      <c r="C265" s="45"/>
      <c r="D265" s="46" t="s">
        <v>27</v>
      </c>
      <c r="E265" s="99" t="s">
        <v>27</v>
      </c>
      <c r="F265" s="99" t="s">
        <v>27</v>
      </c>
      <c r="G265" s="99" t="s">
        <v>27</v>
      </c>
      <c r="H265" s="100" t="s">
        <v>29</v>
      </c>
    </row>
    <row r="266" spans="1:8" s="37" customFormat="1" ht="13.5" customHeight="1" x14ac:dyDescent="0.2">
      <c r="A266" s="48"/>
      <c r="B266" s="49"/>
      <c r="C266" s="49"/>
      <c r="D266" s="49"/>
      <c r="E266" s="101"/>
      <c r="F266" s="101"/>
      <c r="G266" s="101"/>
      <c r="H266" s="102"/>
    </row>
    <row r="267" spans="1:8" s="37" customFormat="1" ht="13.5" customHeight="1" x14ac:dyDescent="0.2">
      <c r="A267" s="41"/>
      <c r="B267" s="42"/>
      <c r="C267" s="42"/>
      <c r="D267" s="42"/>
      <c r="E267" s="97"/>
      <c r="F267" s="97"/>
      <c r="G267" s="97"/>
      <c r="H267" s="103"/>
    </row>
    <row r="268" spans="1:8" s="37" customFormat="1" ht="13.5" customHeight="1" x14ac:dyDescent="0.2">
      <c r="A268" s="44" t="s">
        <v>30</v>
      </c>
      <c r="B268" s="49"/>
      <c r="C268" s="49"/>
      <c r="D268" s="49"/>
      <c r="E268" s="101"/>
      <c r="F268" s="101"/>
      <c r="G268" s="101"/>
      <c r="H268" s="102"/>
    </row>
    <row r="269" spans="1:8" s="37" customFormat="1" ht="13.5" customHeight="1" x14ac:dyDescent="0.2">
      <c r="A269" s="52" t="s">
        <v>31</v>
      </c>
      <c r="B269" s="53"/>
      <c r="C269" s="53"/>
      <c r="D269" s="53"/>
      <c r="E269" s="104"/>
      <c r="F269" s="104"/>
      <c r="G269" s="104"/>
      <c r="H269" s="98"/>
    </row>
    <row r="270" spans="1:8" s="37" customFormat="1" ht="13.5" customHeight="1" x14ac:dyDescent="0.2">
      <c r="A270" s="48"/>
      <c r="B270" s="49"/>
      <c r="C270" s="49"/>
      <c r="D270" s="49"/>
      <c r="E270" s="101"/>
      <c r="F270" s="101"/>
      <c r="G270" s="101"/>
      <c r="H270" s="102"/>
    </row>
    <row r="271" spans="1:8" s="37" customFormat="1" ht="45" customHeight="1" x14ac:dyDescent="0.2">
      <c r="A27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271" s="204"/>
      <c r="C271" s="204"/>
      <c r="D271" s="204"/>
      <c r="E271" s="204"/>
      <c r="F271" s="204"/>
      <c r="G271" s="204"/>
      <c r="H271" s="205"/>
    </row>
    <row r="272" spans="1:8" s="37" customFormat="1" x14ac:dyDescent="0.2">
      <c r="A272" s="54"/>
      <c r="B272" s="55"/>
      <c r="C272" s="55"/>
      <c r="D272" s="55"/>
      <c r="E272" s="105"/>
      <c r="F272" s="105"/>
      <c r="G272" s="105"/>
      <c r="H272" s="106"/>
    </row>
    <row r="273" spans="1:8" s="37" customFormat="1" x14ac:dyDescent="0.2">
      <c r="A273" s="174" t="s">
        <v>33</v>
      </c>
      <c r="B273" s="175"/>
      <c r="C273" s="175"/>
      <c r="D273" s="175"/>
      <c r="E273" s="175"/>
      <c r="F273" s="175"/>
      <c r="G273" s="175"/>
      <c r="H273" s="176"/>
    </row>
    <row r="274" spans="1:8" s="37" customFormat="1" x14ac:dyDescent="0.2">
      <c r="A274" s="44"/>
      <c r="B274" s="53"/>
      <c r="C274" s="53"/>
      <c r="D274" s="53"/>
      <c r="E274" s="104"/>
      <c r="F274" s="104"/>
      <c r="G274" s="104"/>
      <c r="H274" s="98"/>
    </row>
    <row r="275" spans="1:8" s="14" customFormat="1" ht="12.75" customHeight="1" x14ac:dyDescent="0.2">
      <c r="A275" s="57" t="s">
        <v>34</v>
      </c>
      <c r="B275" s="59"/>
      <c r="C275" s="59"/>
      <c r="D275" s="59"/>
      <c r="E275" s="107"/>
      <c r="F275" s="107"/>
      <c r="G275" s="107"/>
      <c r="H275" s="108"/>
    </row>
    <row r="276" spans="1:8" s="14" customFormat="1" ht="12.75" customHeight="1" x14ac:dyDescent="0.2">
      <c r="A276" s="4"/>
      <c r="E276" s="109"/>
      <c r="F276" s="109"/>
      <c r="G276" s="109"/>
      <c r="H276" s="84"/>
    </row>
    <row r="277" spans="1:8" s="14" customFormat="1" ht="12.75" customHeight="1" x14ac:dyDescent="0.2">
      <c r="A277" s="4" t="s">
        <v>36</v>
      </c>
      <c r="B277" s="63"/>
      <c r="C277" s="63"/>
      <c r="D277" s="63"/>
      <c r="E277" s="110"/>
      <c r="F277" s="111" t="s">
        <v>37</v>
      </c>
      <c r="G277" s="118"/>
      <c r="H277" s="112"/>
    </row>
    <row r="278" spans="1:8" s="14" customFormat="1" ht="12.75" customHeight="1" x14ac:dyDescent="0.2">
      <c r="A278" s="4"/>
      <c r="B278" s="66"/>
      <c r="C278" s="66"/>
      <c r="D278" s="66"/>
      <c r="E278" s="110"/>
      <c r="F278" s="111"/>
      <c r="G278" s="113"/>
      <c r="H278" s="112"/>
    </row>
    <row r="279" spans="1:8" s="14" customFormat="1" x14ac:dyDescent="0.2">
      <c r="A279" s="4" t="s">
        <v>38</v>
      </c>
      <c r="B279" s="63"/>
      <c r="C279" s="63"/>
      <c r="D279" s="63"/>
      <c r="E279" s="110"/>
      <c r="F279" s="111" t="s">
        <v>37</v>
      </c>
      <c r="G279" s="118"/>
      <c r="H279" s="112"/>
    </row>
    <row r="280" spans="1:8" s="14" customFormat="1" ht="12" thickBot="1" x14ac:dyDescent="0.25">
      <c r="A280" s="67"/>
      <c r="B280" s="68"/>
      <c r="C280" s="68"/>
      <c r="D280" s="68"/>
      <c r="E280" s="114"/>
      <c r="F280" s="114"/>
      <c r="G280" s="114"/>
      <c r="H280" s="87"/>
    </row>
    <row r="281" spans="1:8" s="14" customFormat="1" x14ac:dyDescent="0.2">
      <c r="A281" s="1"/>
      <c r="B281" s="2"/>
      <c r="C281" s="2"/>
      <c r="D281" s="2"/>
      <c r="E281" s="206" t="str">
        <f>E241</f>
        <v>PRINT FULL NAME</v>
      </c>
      <c r="F281" s="207"/>
      <c r="G281" s="207"/>
      <c r="H281" s="208"/>
    </row>
    <row r="282" spans="1:8" s="14" customFormat="1" x14ac:dyDescent="0.2">
      <c r="A282" s="4"/>
      <c r="B282" s="5"/>
      <c r="C282" s="5"/>
      <c r="D282" s="5"/>
      <c r="E282" s="83"/>
      <c r="F282" s="109"/>
      <c r="G282" s="109"/>
      <c r="H282" s="84"/>
    </row>
    <row r="283" spans="1:8" s="14" customFormat="1" x14ac:dyDescent="0.2">
      <c r="A283" s="8" t="s">
        <v>0</v>
      </c>
      <c r="B283" s="5"/>
      <c r="C283" s="5"/>
      <c r="D283" s="5"/>
      <c r="E283" s="115" t="s">
        <v>47</v>
      </c>
      <c r="F283" s="211">
        <f>$F$3</f>
        <v>0</v>
      </c>
      <c r="G283" s="211"/>
      <c r="H283" s="212"/>
    </row>
    <row r="284" spans="1:8" s="14" customFormat="1" x14ac:dyDescent="0.2">
      <c r="A284" s="8" t="str">
        <f>A244</f>
        <v>Electrical</v>
      </c>
      <c r="B284" s="5"/>
      <c r="C284" s="5"/>
      <c r="D284" s="5"/>
      <c r="E284" s="115"/>
      <c r="F284" s="116" t="s">
        <v>1</v>
      </c>
      <c r="G284" s="119">
        <f>$G$4</f>
        <v>0</v>
      </c>
      <c r="H284" s="117"/>
    </row>
    <row r="285" spans="1:8" s="14" customFormat="1" ht="12" thickBot="1" x14ac:dyDescent="0.25">
      <c r="A285" s="4"/>
      <c r="B285" s="5"/>
      <c r="C285" s="5"/>
      <c r="D285" s="5"/>
      <c r="E285" s="85"/>
      <c r="F285" s="86"/>
      <c r="G285" s="86"/>
      <c r="H285" s="87"/>
    </row>
    <row r="286" spans="1:8" s="14" customFormat="1" x14ac:dyDescent="0.2">
      <c r="A286" s="199"/>
      <c r="B286" s="200"/>
      <c r="C286" s="201"/>
      <c r="D286" s="201"/>
      <c r="E286" s="201"/>
      <c r="F286" s="201"/>
      <c r="G286" s="201"/>
      <c r="H286" s="202"/>
    </row>
    <row r="287" spans="1:8" s="14" customFormat="1" ht="12" thickBot="1" x14ac:dyDescent="0.25">
      <c r="A287" s="177"/>
      <c r="B287" s="178"/>
      <c r="C287" s="178"/>
      <c r="D287" s="178"/>
      <c r="E287" s="178"/>
      <c r="F287" s="178"/>
      <c r="G287" s="178"/>
      <c r="H287" s="179"/>
    </row>
    <row r="288" spans="1:8" s="14" customFormat="1" ht="12" thickBot="1" x14ac:dyDescent="0.25">
      <c r="A288" s="16"/>
      <c r="B288" s="17"/>
      <c r="C288" s="17"/>
      <c r="D288" s="180" t="s">
        <v>3</v>
      </c>
      <c r="E288" s="181"/>
      <c r="F288" s="182">
        <f>C291</f>
        <v>0</v>
      </c>
      <c r="G288" s="183"/>
      <c r="H288" s="88"/>
    </row>
    <row r="289" spans="1:8" s="14" customFormat="1" x14ac:dyDescent="0.2">
      <c r="A289" s="184"/>
      <c r="B289" s="185"/>
      <c r="C289" s="185"/>
      <c r="D289" s="185"/>
      <c r="E289" s="185"/>
      <c r="F289" s="185"/>
      <c r="G289" s="185"/>
      <c r="H289" s="179"/>
    </row>
    <row r="290" spans="1:8" ht="27" customHeight="1" x14ac:dyDescent="0.2">
      <c r="A290" s="19" t="s">
        <v>4</v>
      </c>
      <c r="B290" s="14"/>
      <c r="C290" s="20" t="s">
        <v>5</v>
      </c>
      <c r="D290" s="20" t="s">
        <v>5</v>
      </c>
      <c r="E290" s="89" t="s">
        <v>5</v>
      </c>
      <c r="F290" s="89" t="s">
        <v>5</v>
      </c>
      <c r="G290" s="89" t="s">
        <v>5</v>
      </c>
      <c r="H290" s="84"/>
    </row>
    <row r="291" spans="1:8" ht="27" customHeight="1" x14ac:dyDescent="0.2">
      <c r="A291" s="21"/>
      <c r="B291" s="22" t="s">
        <v>6</v>
      </c>
      <c r="C291" s="132"/>
      <c r="D291" s="23">
        <f>C291+7</f>
        <v>7</v>
      </c>
      <c r="E291" s="23">
        <f t="shared" ref="E291:G291" si="45">D291+7</f>
        <v>14</v>
      </c>
      <c r="F291" s="23">
        <f t="shared" si="45"/>
        <v>21</v>
      </c>
      <c r="G291" s="23">
        <f t="shared" si="45"/>
        <v>28</v>
      </c>
      <c r="H291" s="90" t="s">
        <v>7</v>
      </c>
    </row>
    <row r="292" spans="1:8" ht="12.75" customHeight="1" thickBot="1" x14ac:dyDescent="0.25">
      <c r="A292" s="25"/>
      <c r="B292" s="26" t="s">
        <v>8</v>
      </c>
      <c r="C292" s="27">
        <v>1</v>
      </c>
      <c r="D292" s="27">
        <v>2</v>
      </c>
      <c r="E292" s="91">
        <v>3</v>
      </c>
      <c r="F292" s="91">
        <v>4</v>
      </c>
      <c r="G292" s="91">
        <v>5</v>
      </c>
      <c r="H292" s="92" t="s">
        <v>6</v>
      </c>
    </row>
    <row r="293" spans="1:8" ht="30" customHeight="1" thickTop="1" thickBot="1" x14ac:dyDescent="0.25">
      <c r="A293" s="69" t="str">
        <f t="shared" ref="A293:B298" si="46">A253</f>
        <v>Preliminary Work</v>
      </c>
      <c r="B293" s="70">
        <f t="shared" si="46"/>
        <v>600</v>
      </c>
      <c r="C293" s="123"/>
      <c r="D293" s="124"/>
      <c r="E293" s="133"/>
      <c r="F293" s="133"/>
      <c r="G293" s="134"/>
      <c r="H293" s="121">
        <f>SUM(C293:G293)</f>
        <v>0</v>
      </c>
    </row>
    <row r="294" spans="1:8" ht="30" customHeight="1" thickTop="1" thickBot="1" x14ac:dyDescent="0.25">
      <c r="A294" s="69" t="str">
        <f t="shared" si="46"/>
        <v>Industrial &amp; Commercial Rough Wiring</v>
      </c>
      <c r="B294" s="70">
        <f t="shared" si="46"/>
        <v>2500</v>
      </c>
      <c r="C294" s="126"/>
      <c r="D294" s="127"/>
      <c r="E294" s="135"/>
      <c r="F294" s="135"/>
      <c r="G294" s="136"/>
      <c r="H294" s="121">
        <f t="shared" ref="H294:H298" si="47">SUM(C294:G294)</f>
        <v>0</v>
      </c>
    </row>
    <row r="295" spans="1:8" ht="30" customHeight="1" thickTop="1" thickBot="1" x14ac:dyDescent="0.25">
      <c r="A295" s="69" t="str">
        <f t="shared" si="46"/>
        <v>Residential Rough &amp; Finish Work</v>
      </c>
      <c r="B295" s="70">
        <f t="shared" si="46"/>
        <v>1500</v>
      </c>
      <c r="C295" s="126"/>
      <c r="D295" s="127"/>
      <c r="E295" s="135"/>
      <c r="F295" s="135"/>
      <c r="G295" s="136"/>
      <c r="H295" s="121">
        <f t="shared" si="47"/>
        <v>0</v>
      </c>
    </row>
    <row r="296" spans="1:8" ht="30" customHeight="1" thickTop="1" thickBot="1" x14ac:dyDescent="0.25">
      <c r="A296" s="69" t="str">
        <f t="shared" si="46"/>
        <v>Commercial &amp; Industrial Lighting &amp; electrical service Installation</v>
      </c>
      <c r="B296" s="70">
        <f t="shared" si="46"/>
        <v>2000</v>
      </c>
      <c r="C296" s="126"/>
      <c r="D296" s="127"/>
      <c r="E296" s="135"/>
      <c r="F296" s="135"/>
      <c r="G296" s="136"/>
      <c r="H296" s="121">
        <f t="shared" si="47"/>
        <v>0</v>
      </c>
    </row>
    <row r="297" spans="1:8" ht="30" customHeight="1" thickTop="1" thickBot="1" x14ac:dyDescent="0.25">
      <c r="A297" s="69" t="str">
        <f t="shared" si="46"/>
        <v>Troubleshooting &amp; Repairing Wiring &amp; Components</v>
      </c>
      <c r="B297" s="70">
        <f t="shared" si="46"/>
        <v>1000</v>
      </c>
      <c r="C297" s="126"/>
      <c r="D297" s="127"/>
      <c r="E297" s="135"/>
      <c r="F297" s="135"/>
      <c r="G297" s="136"/>
      <c r="H297" s="121">
        <f t="shared" si="47"/>
        <v>0</v>
      </c>
    </row>
    <row r="298" spans="1:8" ht="30" customHeight="1" thickTop="1" thickBot="1" x14ac:dyDescent="0.25">
      <c r="A298" s="69" t="str">
        <f t="shared" si="46"/>
        <v>Motor Controls Installation &amp; troubleshooting</v>
      </c>
      <c r="B298" s="70">
        <f t="shared" si="46"/>
        <v>400</v>
      </c>
      <c r="C298" s="129"/>
      <c r="D298" s="130"/>
      <c r="E298" s="137"/>
      <c r="F298" s="137"/>
      <c r="G298" s="138"/>
      <c r="H298" s="121">
        <f t="shared" si="47"/>
        <v>0</v>
      </c>
    </row>
    <row r="299" spans="1:8" ht="30" customHeight="1" thickBot="1" x14ac:dyDescent="0.25">
      <c r="A299" s="186" t="s">
        <v>15</v>
      </c>
      <c r="B299" s="187"/>
      <c r="C299" s="81">
        <f>SUM(C293:C298)</f>
        <v>0</v>
      </c>
      <c r="D299" s="81">
        <f t="shared" ref="D299" si="48">SUM(D293:D298)</f>
        <v>0</v>
      </c>
      <c r="E299" s="81">
        <f t="shared" ref="E299" si="49">SUM(E293:E298)</f>
        <v>0</v>
      </c>
      <c r="F299" s="81">
        <f t="shared" ref="F299" si="50">SUM(F293:F298)</f>
        <v>0</v>
      </c>
      <c r="G299" s="81">
        <f t="shared" ref="G299:H299" si="51">SUM(G293:G298)</f>
        <v>0</v>
      </c>
      <c r="H299" s="82">
        <f t="shared" si="51"/>
        <v>0</v>
      </c>
    </row>
    <row r="300" spans="1:8" s="37" customFormat="1" ht="30" customHeight="1" thickBot="1" x14ac:dyDescent="0.25">
      <c r="A30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300" s="189"/>
      <c r="C300" s="189"/>
      <c r="D300" s="190"/>
      <c r="E300" s="93" t="s">
        <v>17</v>
      </c>
      <c r="F300" s="94"/>
      <c r="G300" s="94"/>
      <c r="H300" s="122">
        <f>H261</f>
        <v>0</v>
      </c>
    </row>
    <row r="301" spans="1:8" s="37" customFormat="1" ht="30" customHeight="1" thickBot="1" x14ac:dyDescent="0.3">
      <c r="A301" s="191"/>
      <c r="B301" s="192"/>
      <c r="C301" s="192"/>
      <c r="D301" s="193"/>
      <c r="E301" s="95" t="s">
        <v>18</v>
      </c>
      <c r="F301" s="96"/>
      <c r="G301" s="96"/>
      <c r="H301" s="120">
        <f>SUM(H299:H300)</f>
        <v>0</v>
      </c>
    </row>
    <row r="302" spans="1:8" s="37" customFormat="1" ht="13.5" customHeight="1" x14ac:dyDescent="0.2">
      <c r="A302" s="41"/>
      <c r="B302" s="42"/>
      <c r="C302" s="42"/>
      <c r="D302" s="42"/>
      <c r="E302" s="97"/>
      <c r="F302" s="97"/>
      <c r="G302" s="97"/>
      <c r="H302" s="98"/>
    </row>
    <row r="303" spans="1:8" s="37" customFormat="1" ht="13.5" customHeight="1" x14ac:dyDescent="0.2">
      <c r="A303" s="44" t="s">
        <v>19</v>
      </c>
      <c r="B303" s="45"/>
      <c r="C303" s="45"/>
      <c r="D303" s="46" t="s">
        <v>21</v>
      </c>
      <c r="E303" s="99" t="s">
        <v>21</v>
      </c>
      <c r="F303" s="99" t="s">
        <v>21</v>
      </c>
      <c r="G303" s="99" t="s">
        <v>21</v>
      </c>
      <c r="H303" s="100" t="s">
        <v>48</v>
      </c>
    </row>
    <row r="304" spans="1:8" s="37" customFormat="1" ht="13.5" customHeight="1" x14ac:dyDescent="0.2">
      <c r="A304" s="44" t="s">
        <v>25</v>
      </c>
      <c r="B304" s="45"/>
      <c r="C304" s="45"/>
      <c r="D304" s="46"/>
      <c r="E304" s="99"/>
      <c r="F304" s="99"/>
      <c r="G304" s="99"/>
      <c r="H304" s="100"/>
    </row>
    <row r="305" spans="1:8" s="37" customFormat="1" ht="13.5" customHeight="1" x14ac:dyDescent="0.2">
      <c r="A305" s="44" t="s">
        <v>26</v>
      </c>
      <c r="B305" s="45"/>
      <c r="C305" s="45"/>
      <c r="D305" s="46" t="s">
        <v>27</v>
      </c>
      <c r="E305" s="99" t="s">
        <v>27</v>
      </c>
      <c r="F305" s="99" t="s">
        <v>27</v>
      </c>
      <c r="G305" s="99" t="s">
        <v>27</v>
      </c>
      <c r="H305" s="100" t="s">
        <v>29</v>
      </c>
    </row>
    <row r="306" spans="1:8" s="37" customFormat="1" ht="13.5" customHeight="1" x14ac:dyDescent="0.2">
      <c r="A306" s="48"/>
      <c r="B306" s="49"/>
      <c r="C306" s="49"/>
      <c r="D306" s="49"/>
      <c r="E306" s="101"/>
      <c r="F306" s="101"/>
      <c r="G306" s="101"/>
      <c r="H306" s="102"/>
    </row>
    <row r="307" spans="1:8" s="37" customFormat="1" ht="13.5" customHeight="1" x14ac:dyDescent="0.2">
      <c r="A307" s="41"/>
      <c r="B307" s="42"/>
      <c r="C307" s="42"/>
      <c r="D307" s="42"/>
      <c r="E307" s="97"/>
      <c r="F307" s="97"/>
      <c r="G307" s="97"/>
      <c r="H307" s="103"/>
    </row>
    <row r="308" spans="1:8" s="37" customFormat="1" ht="13.5" customHeight="1" x14ac:dyDescent="0.2">
      <c r="A308" s="44" t="s">
        <v>30</v>
      </c>
      <c r="B308" s="49"/>
      <c r="C308" s="49"/>
      <c r="D308" s="49"/>
      <c r="E308" s="101"/>
      <c r="F308" s="101"/>
      <c r="G308" s="101"/>
      <c r="H308" s="102"/>
    </row>
    <row r="309" spans="1:8" s="37" customFormat="1" ht="13.5" customHeight="1" x14ac:dyDescent="0.2">
      <c r="A309" s="52" t="s">
        <v>31</v>
      </c>
      <c r="B309" s="53"/>
      <c r="C309" s="53"/>
      <c r="D309" s="53"/>
      <c r="E309" s="104"/>
      <c r="F309" s="104"/>
      <c r="G309" s="104"/>
      <c r="H309" s="98"/>
    </row>
    <row r="310" spans="1:8" s="37" customFormat="1" ht="13.5" customHeight="1" x14ac:dyDescent="0.2">
      <c r="A310" s="48"/>
      <c r="B310" s="49"/>
      <c r="C310" s="49"/>
      <c r="D310" s="49"/>
      <c r="E310" s="101"/>
      <c r="F310" s="101"/>
      <c r="G310" s="101"/>
      <c r="H310" s="102"/>
    </row>
    <row r="311" spans="1:8" s="37" customFormat="1" ht="45" customHeight="1" x14ac:dyDescent="0.2">
      <c r="A31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311" s="204"/>
      <c r="C311" s="204"/>
      <c r="D311" s="204"/>
      <c r="E311" s="204"/>
      <c r="F311" s="204"/>
      <c r="G311" s="204"/>
      <c r="H311" s="205"/>
    </row>
    <row r="312" spans="1:8" s="37" customFormat="1" x14ac:dyDescent="0.2">
      <c r="A312" s="54"/>
      <c r="B312" s="55"/>
      <c r="C312" s="55"/>
      <c r="D312" s="55"/>
      <c r="E312" s="105"/>
      <c r="F312" s="105"/>
      <c r="G312" s="105"/>
      <c r="H312" s="106"/>
    </row>
    <row r="313" spans="1:8" s="37" customFormat="1" x14ac:dyDescent="0.2">
      <c r="A313" s="174" t="s">
        <v>33</v>
      </c>
      <c r="B313" s="175"/>
      <c r="C313" s="175"/>
      <c r="D313" s="175"/>
      <c r="E313" s="175"/>
      <c r="F313" s="175"/>
      <c r="G313" s="175"/>
      <c r="H313" s="176"/>
    </row>
    <row r="314" spans="1:8" s="37" customFormat="1" x14ac:dyDescent="0.2">
      <c r="A314" s="44"/>
      <c r="B314" s="53"/>
      <c r="C314" s="53"/>
      <c r="D314" s="53"/>
      <c r="E314" s="104"/>
      <c r="F314" s="104"/>
      <c r="G314" s="104"/>
      <c r="H314" s="98"/>
    </row>
    <row r="315" spans="1:8" s="14" customFormat="1" ht="12.75" customHeight="1" x14ac:dyDescent="0.2">
      <c r="A315" s="57" t="s">
        <v>34</v>
      </c>
      <c r="B315" s="59"/>
      <c r="C315" s="59"/>
      <c r="D315" s="59"/>
      <c r="E315" s="107"/>
      <c r="F315" s="107"/>
      <c r="G315" s="107"/>
      <c r="H315" s="108"/>
    </row>
    <row r="316" spans="1:8" s="14" customFormat="1" ht="12.75" customHeight="1" x14ac:dyDescent="0.2">
      <c r="A316" s="4"/>
      <c r="E316" s="109"/>
      <c r="F316" s="109"/>
      <c r="G316" s="109"/>
      <c r="H316" s="84"/>
    </row>
    <row r="317" spans="1:8" s="14" customFormat="1" ht="12.75" customHeight="1" x14ac:dyDescent="0.2">
      <c r="A317" s="4" t="s">
        <v>36</v>
      </c>
      <c r="B317" s="63"/>
      <c r="C317" s="63"/>
      <c r="D317" s="63"/>
      <c r="E317" s="110"/>
      <c r="F317" s="111" t="s">
        <v>37</v>
      </c>
      <c r="G317" s="118"/>
      <c r="H317" s="112"/>
    </row>
    <row r="318" spans="1:8" s="14" customFormat="1" ht="12.75" customHeight="1" x14ac:dyDescent="0.2">
      <c r="A318" s="4"/>
      <c r="B318" s="66"/>
      <c r="C318" s="66"/>
      <c r="D318" s="66"/>
      <c r="E318" s="110"/>
      <c r="F318" s="111"/>
      <c r="G318" s="113"/>
      <c r="H318" s="112"/>
    </row>
    <row r="319" spans="1:8" s="14" customFormat="1" x14ac:dyDescent="0.2">
      <c r="A319" s="4" t="s">
        <v>38</v>
      </c>
      <c r="B319" s="63"/>
      <c r="C319" s="63"/>
      <c r="D319" s="63"/>
      <c r="E319" s="110"/>
      <c r="F319" s="111" t="s">
        <v>37</v>
      </c>
      <c r="G319" s="118"/>
      <c r="H319" s="112"/>
    </row>
    <row r="320" spans="1:8" s="14" customFormat="1" ht="12" thickBot="1" x14ac:dyDescent="0.25">
      <c r="A320" s="67"/>
      <c r="B320" s="68"/>
      <c r="C320" s="68"/>
      <c r="D320" s="68"/>
      <c r="E320" s="114"/>
      <c r="F320" s="114"/>
      <c r="G320" s="114"/>
      <c r="H320" s="87"/>
    </row>
    <row r="321" spans="1:8" s="14" customFormat="1" x14ac:dyDescent="0.2">
      <c r="A321" s="1"/>
      <c r="B321" s="2"/>
      <c r="C321" s="2"/>
      <c r="D321" s="2"/>
      <c r="E321" s="206" t="str">
        <f>E281</f>
        <v>PRINT FULL NAME</v>
      </c>
      <c r="F321" s="207"/>
      <c r="G321" s="207"/>
      <c r="H321" s="208"/>
    </row>
    <row r="322" spans="1:8" x14ac:dyDescent="0.2">
      <c r="A322" s="4"/>
      <c r="B322" s="5"/>
      <c r="C322" s="5"/>
      <c r="D322" s="5"/>
      <c r="E322" s="83"/>
      <c r="F322" s="109"/>
      <c r="G322" s="109"/>
      <c r="H322" s="84"/>
    </row>
    <row r="323" spans="1:8" x14ac:dyDescent="0.2">
      <c r="A323" s="8" t="s">
        <v>0</v>
      </c>
      <c r="B323" s="5"/>
      <c r="C323" s="5"/>
      <c r="D323" s="5"/>
      <c r="E323" s="115" t="s">
        <v>47</v>
      </c>
      <c r="F323" s="211">
        <f>$F$3</f>
        <v>0</v>
      </c>
      <c r="G323" s="211"/>
      <c r="H323" s="212"/>
    </row>
    <row r="324" spans="1:8" x14ac:dyDescent="0.2">
      <c r="A324" s="8" t="str">
        <f>A284</f>
        <v>Electrical</v>
      </c>
      <c r="B324" s="5"/>
      <c r="C324" s="5"/>
      <c r="D324" s="5"/>
      <c r="E324" s="115"/>
      <c r="F324" s="116" t="s">
        <v>1</v>
      </c>
      <c r="G324" s="119">
        <f>$G$4</f>
        <v>0</v>
      </c>
      <c r="H324" s="117"/>
    </row>
    <row r="325" spans="1:8" ht="12" thickBot="1" x14ac:dyDescent="0.25">
      <c r="A325" s="4"/>
      <c r="B325" s="5"/>
      <c r="C325" s="5"/>
      <c r="D325" s="5"/>
      <c r="E325" s="85"/>
      <c r="F325" s="86"/>
      <c r="G325" s="86"/>
      <c r="H325" s="87"/>
    </row>
    <row r="326" spans="1:8" x14ac:dyDescent="0.2">
      <c r="A326" s="199"/>
      <c r="B326" s="200"/>
      <c r="C326" s="201"/>
      <c r="D326" s="201"/>
      <c r="E326" s="201"/>
      <c r="F326" s="201"/>
      <c r="G326" s="201"/>
      <c r="H326" s="202"/>
    </row>
    <row r="327" spans="1:8" ht="12" thickBot="1" x14ac:dyDescent="0.25">
      <c r="A327" s="177"/>
      <c r="B327" s="178"/>
      <c r="C327" s="178"/>
      <c r="D327" s="178"/>
      <c r="E327" s="178"/>
      <c r="F327" s="178"/>
      <c r="G327" s="178"/>
      <c r="H327" s="179"/>
    </row>
    <row r="328" spans="1:8" ht="12" thickBot="1" x14ac:dyDescent="0.25">
      <c r="A328" s="16"/>
      <c r="B328" s="17"/>
      <c r="C328" s="17"/>
      <c r="D328" s="180" t="s">
        <v>3</v>
      </c>
      <c r="E328" s="181"/>
      <c r="F328" s="182">
        <f>C331</f>
        <v>0</v>
      </c>
      <c r="G328" s="183"/>
      <c r="H328" s="88"/>
    </row>
    <row r="329" spans="1:8" x14ac:dyDescent="0.2">
      <c r="A329" s="184"/>
      <c r="B329" s="185"/>
      <c r="C329" s="185"/>
      <c r="D329" s="185"/>
      <c r="E329" s="185"/>
      <c r="F329" s="185"/>
      <c r="G329" s="185"/>
      <c r="H329" s="179"/>
    </row>
    <row r="330" spans="1:8" ht="27" customHeight="1" x14ac:dyDescent="0.2">
      <c r="A330" s="19" t="s">
        <v>4</v>
      </c>
      <c r="B330" s="14"/>
      <c r="C330" s="20" t="s">
        <v>5</v>
      </c>
      <c r="D330" s="20" t="s">
        <v>5</v>
      </c>
      <c r="E330" s="89" t="s">
        <v>5</v>
      </c>
      <c r="F330" s="89" t="s">
        <v>5</v>
      </c>
      <c r="G330" s="89" t="s">
        <v>5</v>
      </c>
      <c r="H330" s="84"/>
    </row>
    <row r="331" spans="1:8" ht="27" customHeight="1" x14ac:dyDescent="0.2">
      <c r="A331" s="21"/>
      <c r="B331" s="22" t="s">
        <v>6</v>
      </c>
      <c r="C331" s="132"/>
      <c r="D331" s="23">
        <f>C331+7</f>
        <v>7</v>
      </c>
      <c r="E331" s="23">
        <f t="shared" ref="E331:G331" si="52">D331+7</f>
        <v>14</v>
      </c>
      <c r="F331" s="23">
        <f t="shared" si="52"/>
        <v>21</v>
      </c>
      <c r="G331" s="23">
        <f t="shared" si="52"/>
        <v>28</v>
      </c>
      <c r="H331" s="90" t="s">
        <v>7</v>
      </c>
    </row>
    <row r="332" spans="1:8" ht="12.75" customHeight="1" thickBot="1" x14ac:dyDescent="0.25">
      <c r="A332" s="25"/>
      <c r="B332" s="26" t="s">
        <v>8</v>
      </c>
      <c r="C332" s="27">
        <v>1</v>
      </c>
      <c r="D332" s="27">
        <v>2</v>
      </c>
      <c r="E332" s="91">
        <v>3</v>
      </c>
      <c r="F332" s="91">
        <v>4</v>
      </c>
      <c r="G332" s="91">
        <v>5</v>
      </c>
      <c r="H332" s="92" t="s">
        <v>6</v>
      </c>
    </row>
    <row r="333" spans="1:8" ht="30" customHeight="1" thickTop="1" thickBot="1" x14ac:dyDescent="0.25">
      <c r="A333" s="69" t="str">
        <f t="shared" ref="A333:B338" si="53">A293</f>
        <v>Preliminary Work</v>
      </c>
      <c r="B333" s="70">
        <f t="shared" si="53"/>
        <v>600</v>
      </c>
      <c r="C333" s="123"/>
      <c r="D333" s="124"/>
      <c r="E333" s="133"/>
      <c r="F333" s="133"/>
      <c r="G333" s="134"/>
      <c r="H333" s="121">
        <f>SUM(C333:G333)</f>
        <v>0</v>
      </c>
    </row>
    <row r="334" spans="1:8" ht="30" customHeight="1" thickTop="1" thickBot="1" x14ac:dyDescent="0.25">
      <c r="A334" s="69" t="str">
        <f t="shared" si="53"/>
        <v>Industrial &amp; Commercial Rough Wiring</v>
      </c>
      <c r="B334" s="70">
        <f t="shared" si="53"/>
        <v>2500</v>
      </c>
      <c r="C334" s="126"/>
      <c r="D334" s="127"/>
      <c r="E334" s="135"/>
      <c r="F334" s="135"/>
      <c r="G334" s="136"/>
      <c r="H334" s="121">
        <f t="shared" ref="H334:H338" si="54">SUM(C334:G334)</f>
        <v>0</v>
      </c>
    </row>
    <row r="335" spans="1:8" ht="30" customHeight="1" thickTop="1" thickBot="1" x14ac:dyDescent="0.25">
      <c r="A335" s="69" t="str">
        <f t="shared" si="53"/>
        <v>Residential Rough &amp; Finish Work</v>
      </c>
      <c r="B335" s="70">
        <f t="shared" si="53"/>
        <v>1500</v>
      </c>
      <c r="C335" s="126"/>
      <c r="D335" s="127"/>
      <c r="E335" s="135"/>
      <c r="F335" s="135"/>
      <c r="G335" s="136"/>
      <c r="H335" s="121">
        <f t="shared" si="54"/>
        <v>0</v>
      </c>
    </row>
    <row r="336" spans="1:8" ht="30" customHeight="1" thickTop="1" thickBot="1" x14ac:dyDescent="0.25">
      <c r="A336" s="69" t="str">
        <f t="shared" si="53"/>
        <v>Commercial &amp; Industrial Lighting &amp; electrical service Installation</v>
      </c>
      <c r="B336" s="70">
        <f t="shared" si="53"/>
        <v>2000</v>
      </c>
      <c r="C336" s="126"/>
      <c r="D336" s="127"/>
      <c r="E336" s="135"/>
      <c r="F336" s="135"/>
      <c r="G336" s="136"/>
      <c r="H336" s="121">
        <f t="shared" si="54"/>
        <v>0</v>
      </c>
    </row>
    <row r="337" spans="1:8" ht="30" customHeight="1" thickTop="1" thickBot="1" x14ac:dyDescent="0.25">
      <c r="A337" s="69" t="str">
        <f t="shared" si="53"/>
        <v>Troubleshooting &amp; Repairing Wiring &amp; Components</v>
      </c>
      <c r="B337" s="70">
        <f t="shared" si="53"/>
        <v>1000</v>
      </c>
      <c r="C337" s="126"/>
      <c r="D337" s="127"/>
      <c r="E337" s="135"/>
      <c r="F337" s="135"/>
      <c r="G337" s="136"/>
      <c r="H337" s="121">
        <f t="shared" si="54"/>
        <v>0</v>
      </c>
    </row>
    <row r="338" spans="1:8" s="14" customFormat="1" ht="30" customHeight="1" thickTop="1" thickBot="1" x14ac:dyDescent="0.25">
      <c r="A338" s="69" t="str">
        <f t="shared" si="53"/>
        <v>Motor Controls Installation &amp; troubleshooting</v>
      </c>
      <c r="B338" s="70">
        <f t="shared" si="53"/>
        <v>400</v>
      </c>
      <c r="C338" s="129"/>
      <c r="D338" s="130"/>
      <c r="E338" s="137"/>
      <c r="F338" s="137"/>
      <c r="G338" s="138"/>
      <c r="H338" s="121">
        <f t="shared" si="54"/>
        <v>0</v>
      </c>
    </row>
    <row r="339" spans="1:8" s="14" customFormat="1" ht="30" customHeight="1" thickBot="1" x14ac:dyDescent="0.25">
      <c r="A339" s="186" t="s">
        <v>15</v>
      </c>
      <c r="B339" s="187"/>
      <c r="C339" s="81">
        <f>SUM(C333:C338)</f>
        <v>0</v>
      </c>
      <c r="D339" s="81">
        <f t="shared" ref="D339" si="55">SUM(D333:D338)</f>
        <v>0</v>
      </c>
      <c r="E339" s="81">
        <f t="shared" ref="E339" si="56">SUM(E333:E338)</f>
        <v>0</v>
      </c>
      <c r="F339" s="81">
        <f t="shared" ref="F339" si="57">SUM(F333:F338)</f>
        <v>0</v>
      </c>
      <c r="G339" s="81">
        <f t="shared" ref="G339:H339" si="58">SUM(G333:G338)</f>
        <v>0</v>
      </c>
      <c r="H339" s="82">
        <f t="shared" si="58"/>
        <v>0</v>
      </c>
    </row>
    <row r="340" spans="1:8" s="37" customFormat="1" ht="30" customHeight="1" thickBot="1" x14ac:dyDescent="0.25">
      <c r="A34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340" s="189"/>
      <c r="C340" s="189"/>
      <c r="D340" s="190"/>
      <c r="E340" s="93" t="s">
        <v>17</v>
      </c>
      <c r="F340" s="94"/>
      <c r="G340" s="94"/>
      <c r="H340" s="122">
        <f>H301</f>
        <v>0</v>
      </c>
    </row>
    <row r="341" spans="1:8" s="37" customFormat="1" ht="30" customHeight="1" thickBot="1" x14ac:dyDescent="0.3">
      <c r="A341" s="191"/>
      <c r="B341" s="192"/>
      <c r="C341" s="192"/>
      <c r="D341" s="193"/>
      <c r="E341" s="95" t="s">
        <v>18</v>
      </c>
      <c r="F341" s="96"/>
      <c r="G341" s="96"/>
      <c r="H341" s="120">
        <f>SUM(H339:H340)</f>
        <v>0</v>
      </c>
    </row>
    <row r="342" spans="1:8" s="37" customFormat="1" ht="13.5" customHeight="1" x14ac:dyDescent="0.2">
      <c r="A342" s="41"/>
      <c r="B342" s="42"/>
      <c r="C342" s="42"/>
      <c r="D342" s="42"/>
      <c r="E342" s="97"/>
      <c r="F342" s="97"/>
      <c r="G342" s="97"/>
      <c r="H342" s="98"/>
    </row>
    <row r="343" spans="1:8" s="37" customFormat="1" ht="13.5" customHeight="1" x14ac:dyDescent="0.2">
      <c r="A343" s="44" t="s">
        <v>19</v>
      </c>
      <c r="B343" s="45"/>
      <c r="C343" s="45"/>
      <c r="D343" s="46" t="s">
        <v>21</v>
      </c>
      <c r="E343" s="99" t="s">
        <v>21</v>
      </c>
      <c r="F343" s="99" t="s">
        <v>21</v>
      </c>
      <c r="G343" s="99" t="s">
        <v>21</v>
      </c>
      <c r="H343" s="100" t="s">
        <v>48</v>
      </c>
    </row>
    <row r="344" spans="1:8" s="37" customFormat="1" ht="13.5" customHeight="1" x14ac:dyDescent="0.2">
      <c r="A344" s="44" t="s">
        <v>25</v>
      </c>
      <c r="B344" s="45"/>
      <c r="C344" s="45"/>
      <c r="D344" s="46"/>
      <c r="E344" s="99"/>
      <c r="F344" s="99"/>
      <c r="G344" s="99"/>
      <c r="H344" s="100"/>
    </row>
    <row r="345" spans="1:8" s="37" customFormat="1" ht="13.5" customHeight="1" x14ac:dyDescent="0.2">
      <c r="A345" s="44" t="s">
        <v>26</v>
      </c>
      <c r="B345" s="45"/>
      <c r="C345" s="45"/>
      <c r="D345" s="46" t="s">
        <v>27</v>
      </c>
      <c r="E345" s="99" t="s">
        <v>27</v>
      </c>
      <c r="F345" s="99" t="s">
        <v>27</v>
      </c>
      <c r="G345" s="99" t="s">
        <v>27</v>
      </c>
      <c r="H345" s="100" t="s">
        <v>29</v>
      </c>
    </row>
    <row r="346" spans="1:8" s="37" customFormat="1" ht="13.5" customHeight="1" x14ac:dyDescent="0.2">
      <c r="A346" s="48"/>
      <c r="B346" s="49"/>
      <c r="C346" s="49"/>
      <c r="D346" s="49"/>
      <c r="E346" s="101"/>
      <c r="F346" s="101"/>
      <c r="G346" s="101"/>
      <c r="H346" s="102"/>
    </row>
    <row r="347" spans="1:8" s="37" customFormat="1" ht="13.5" customHeight="1" x14ac:dyDescent="0.2">
      <c r="A347" s="41"/>
      <c r="B347" s="42"/>
      <c r="C347" s="42"/>
      <c r="D347" s="42"/>
      <c r="E347" s="97"/>
      <c r="F347" s="97"/>
      <c r="G347" s="97"/>
      <c r="H347" s="103"/>
    </row>
    <row r="348" spans="1:8" s="37" customFormat="1" ht="13.5" customHeight="1" x14ac:dyDescent="0.2">
      <c r="A348" s="44" t="s">
        <v>30</v>
      </c>
      <c r="B348" s="49"/>
      <c r="C348" s="49"/>
      <c r="D348" s="49"/>
      <c r="E348" s="101"/>
      <c r="F348" s="101"/>
      <c r="G348" s="101"/>
      <c r="H348" s="102"/>
    </row>
    <row r="349" spans="1:8" s="37" customFormat="1" ht="13.5" customHeight="1" x14ac:dyDescent="0.2">
      <c r="A349" s="52" t="s">
        <v>31</v>
      </c>
      <c r="B349" s="53"/>
      <c r="C349" s="53"/>
      <c r="D349" s="53"/>
      <c r="E349" s="104"/>
      <c r="F349" s="104"/>
      <c r="G349" s="104"/>
      <c r="H349" s="98"/>
    </row>
    <row r="350" spans="1:8" s="37" customFormat="1" ht="13.5" customHeight="1" x14ac:dyDescent="0.2">
      <c r="A350" s="48"/>
      <c r="B350" s="49"/>
      <c r="C350" s="49"/>
      <c r="D350" s="49"/>
      <c r="E350" s="101"/>
      <c r="F350" s="101"/>
      <c r="G350" s="101"/>
      <c r="H350" s="102"/>
    </row>
    <row r="351" spans="1:8" s="37" customFormat="1" ht="45" customHeight="1" x14ac:dyDescent="0.2">
      <c r="A35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351" s="204"/>
      <c r="C351" s="204"/>
      <c r="D351" s="204"/>
      <c r="E351" s="204"/>
      <c r="F351" s="204"/>
      <c r="G351" s="204"/>
      <c r="H351" s="205"/>
    </row>
    <row r="352" spans="1:8" s="37" customFormat="1" x14ac:dyDescent="0.2">
      <c r="A352" s="54"/>
      <c r="B352" s="55"/>
      <c r="C352" s="55"/>
      <c r="D352" s="55"/>
      <c r="E352" s="105"/>
      <c r="F352" s="105"/>
      <c r="G352" s="105"/>
      <c r="H352" s="106"/>
    </row>
    <row r="353" spans="1:8" s="37" customFormat="1" x14ac:dyDescent="0.2">
      <c r="A353" s="174" t="s">
        <v>33</v>
      </c>
      <c r="B353" s="175"/>
      <c r="C353" s="175"/>
      <c r="D353" s="175"/>
      <c r="E353" s="175"/>
      <c r="F353" s="175"/>
      <c r="G353" s="175"/>
      <c r="H353" s="176"/>
    </row>
    <row r="354" spans="1:8" s="37" customFormat="1" x14ac:dyDescent="0.2">
      <c r="A354" s="44"/>
      <c r="B354" s="53"/>
      <c r="C354" s="53"/>
      <c r="D354" s="53"/>
      <c r="E354" s="104"/>
      <c r="F354" s="104"/>
      <c r="G354" s="104"/>
      <c r="H354" s="98"/>
    </row>
    <row r="355" spans="1:8" s="14" customFormat="1" ht="12.75" customHeight="1" x14ac:dyDescent="0.2">
      <c r="A355" s="57" t="s">
        <v>34</v>
      </c>
      <c r="B355" s="59"/>
      <c r="C355" s="59"/>
      <c r="D355" s="59"/>
      <c r="E355" s="107"/>
      <c r="F355" s="107"/>
      <c r="G355" s="107"/>
      <c r="H355" s="108"/>
    </row>
    <row r="356" spans="1:8" s="14" customFormat="1" ht="12.75" customHeight="1" x14ac:dyDescent="0.2">
      <c r="A356" s="4"/>
      <c r="E356" s="109"/>
      <c r="F356" s="109"/>
      <c r="G356" s="109"/>
      <c r="H356" s="84"/>
    </row>
    <row r="357" spans="1:8" s="14" customFormat="1" ht="12.75" customHeight="1" x14ac:dyDescent="0.2">
      <c r="A357" s="4" t="s">
        <v>36</v>
      </c>
      <c r="B357" s="63"/>
      <c r="C357" s="63"/>
      <c r="D357" s="63"/>
      <c r="E357" s="110"/>
      <c r="F357" s="111" t="s">
        <v>37</v>
      </c>
      <c r="G357" s="118"/>
      <c r="H357" s="112"/>
    </row>
    <row r="358" spans="1:8" s="14" customFormat="1" ht="12.75" customHeight="1" x14ac:dyDescent="0.2">
      <c r="A358" s="4"/>
      <c r="B358" s="66"/>
      <c r="C358" s="66"/>
      <c r="D358" s="66"/>
      <c r="E358" s="110"/>
      <c r="F358" s="111"/>
      <c r="G358" s="113"/>
      <c r="H358" s="112"/>
    </row>
    <row r="359" spans="1:8" s="14" customFormat="1" x14ac:dyDescent="0.2">
      <c r="A359" s="4" t="s">
        <v>38</v>
      </c>
      <c r="B359" s="63"/>
      <c r="C359" s="63"/>
      <c r="D359" s="63"/>
      <c r="E359" s="110"/>
      <c r="F359" s="111" t="s">
        <v>37</v>
      </c>
      <c r="G359" s="118"/>
      <c r="H359" s="112"/>
    </row>
    <row r="360" spans="1:8" s="14" customFormat="1" ht="12" thickBot="1" x14ac:dyDescent="0.25">
      <c r="A360" s="67"/>
      <c r="B360" s="68"/>
      <c r="C360" s="68"/>
      <c r="D360" s="68"/>
      <c r="E360" s="114"/>
      <c r="F360" s="114"/>
      <c r="G360" s="114"/>
      <c r="H360" s="87"/>
    </row>
    <row r="361" spans="1:8" s="14" customFormat="1" x14ac:dyDescent="0.2">
      <c r="A361" s="1"/>
      <c r="B361" s="2"/>
      <c r="C361" s="2"/>
      <c r="D361" s="2"/>
      <c r="E361" s="206" t="str">
        <f>E321</f>
        <v>PRINT FULL NAME</v>
      </c>
      <c r="F361" s="207"/>
      <c r="G361" s="207"/>
      <c r="H361" s="208"/>
    </row>
    <row r="362" spans="1:8" s="14" customFormat="1" x14ac:dyDescent="0.2">
      <c r="A362" s="4"/>
      <c r="B362" s="5"/>
      <c r="C362" s="5"/>
      <c r="D362" s="5"/>
      <c r="E362" s="83"/>
      <c r="F362" s="109"/>
      <c r="G362" s="109"/>
      <c r="H362" s="84"/>
    </row>
    <row r="363" spans="1:8" s="14" customFormat="1" x14ac:dyDescent="0.2">
      <c r="A363" s="8" t="s">
        <v>0</v>
      </c>
      <c r="B363" s="5"/>
      <c r="C363" s="5"/>
      <c r="D363" s="5"/>
      <c r="E363" s="115" t="s">
        <v>47</v>
      </c>
      <c r="F363" s="211">
        <f>$F$3</f>
        <v>0</v>
      </c>
      <c r="G363" s="211"/>
      <c r="H363" s="212"/>
    </row>
    <row r="364" spans="1:8" s="14" customFormat="1" x14ac:dyDescent="0.2">
      <c r="A364" s="8" t="str">
        <f>A324</f>
        <v>Electrical</v>
      </c>
      <c r="B364" s="5"/>
      <c r="C364" s="5"/>
      <c r="D364" s="5"/>
      <c r="E364" s="115"/>
      <c r="F364" s="116" t="s">
        <v>1</v>
      </c>
      <c r="G364" s="119">
        <f>$G$4</f>
        <v>0</v>
      </c>
      <c r="H364" s="117"/>
    </row>
    <row r="365" spans="1:8" s="14" customFormat="1" ht="12" thickBot="1" x14ac:dyDescent="0.25">
      <c r="A365" s="4"/>
      <c r="B365" s="5"/>
      <c r="C365" s="5"/>
      <c r="D365" s="5"/>
      <c r="E365" s="85"/>
      <c r="F365" s="86"/>
      <c r="G365" s="86"/>
      <c r="H365" s="87"/>
    </row>
    <row r="366" spans="1:8" s="14" customFormat="1" x14ac:dyDescent="0.2">
      <c r="A366" s="199"/>
      <c r="B366" s="200"/>
      <c r="C366" s="201"/>
      <c r="D366" s="201"/>
      <c r="E366" s="201"/>
      <c r="F366" s="201"/>
      <c r="G366" s="201"/>
      <c r="H366" s="202"/>
    </row>
    <row r="367" spans="1:8" s="14" customFormat="1" ht="12" thickBot="1" x14ac:dyDescent="0.25">
      <c r="A367" s="177"/>
      <c r="B367" s="178"/>
      <c r="C367" s="178"/>
      <c r="D367" s="178"/>
      <c r="E367" s="178"/>
      <c r="F367" s="178"/>
      <c r="G367" s="178"/>
      <c r="H367" s="179"/>
    </row>
    <row r="368" spans="1:8" s="14" customFormat="1" ht="12" thickBot="1" x14ac:dyDescent="0.25">
      <c r="A368" s="16"/>
      <c r="B368" s="17"/>
      <c r="C368" s="17"/>
      <c r="D368" s="180" t="s">
        <v>3</v>
      </c>
      <c r="E368" s="181"/>
      <c r="F368" s="182">
        <f>C371</f>
        <v>0</v>
      </c>
      <c r="G368" s="183"/>
      <c r="H368" s="88"/>
    </row>
    <row r="369" spans="1:8" s="14" customFormat="1" x14ac:dyDescent="0.2">
      <c r="A369" s="184"/>
      <c r="B369" s="185"/>
      <c r="C369" s="185"/>
      <c r="D369" s="185"/>
      <c r="E369" s="185"/>
      <c r="F369" s="185"/>
      <c r="G369" s="185"/>
      <c r="H369" s="179"/>
    </row>
    <row r="370" spans="1:8" ht="27" customHeight="1" x14ac:dyDescent="0.2">
      <c r="A370" s="19" t="s">
        <v>4</v>
      </c>
      <c r="B370" s="14"/>
      <c r="C370" s="20" t="s">
        <v>5</v>
      </c>
      <c r="D370" s="20" t="s">
        <v>5</v>
      </c>
      <c r="E370" s="89" t="s">
        <v>5</v>
      </c>
      <c r="F370" s="89" t="s">
        <v>5</v>
      </c>
      <c r="G370" s="89" t="s">
        <v>5</v>
      </c>
      <c r="H370" s="84"/>
    </row>
    <row r="371" spans="1:8" ht="27" customHeight="1" x14ac:dyDescent="0.2">
      <c r="A371" s="21"/>
      <c r="B371" s="22" t="s">
        <v>6</v>
      </c>
      <c r="C371" s="132"/>
      <c r="D371" s="23">
        <f>C371+7</f>
        <v>7</v>
      </c>
      <c r="E371" s="23">
        <f t="shared" ref="E371:G371" si="59">D371+7</f>
        <v>14</v>
      </c>
      <c r="F371" s="23">
        <f t="shared" si="59"/>
        <v>21</v>
      </c>
      <c r="G371" s="23">
        <f t="shared" si="59"/>
        <v>28</v>
      </c>
      <c r="H371" s="90" t="s">
        <v>7</v>
      </c>
    </row>
    <row r="372" spans="1:8" ht="12.75" customHeight="1" thickBot="1" x14ac:dyDescent="0.25">
      <c r="A372" s="25"/>
      <c r="B372" s="26" t="s">
        <v>8</v>
      </c>
      <c r="C372" s="27">
        <v>1</v>
      </c>
      <c r="D372" s="27">
        <v>2</v>
      </c>
      <c r="E372" s="91">
        <v>3</v>
      </c>
      <c r="F372" s="91">
        <v>4</v>
      </c>
      <c r="G372" s="91">
        <v>5</v>
      </c>
      <c r="H372" s="92" t="s">
        <v>6</v>
      </c>
    </row>
    <row r="373" spans="1:8" ht="30" customHeight="1" thickTop="1" thickBot="1" x14ac:dyDescent="0.25">
      <c r="A373" s="69" t="str">
        <f t="shared" ref="A373:B378" si="60">A333</f>
        <v>Preliminary Work</v>
      </c>
      <c r="B373" s="70">
        <f t="shared" si="60"/>
        <v>600</v>
      </c>
      <c r="C373" s="123"/>
      <c r="D373" s="124"/>
      <c r="E373" s="133"/>
      <c r="F373" s="133"/>
      <c r="G373" s="134"/>
      <c r="H373" s="121">
        <f>SUM(C373:G373)</f>
        <v>0</v>
      </c>
    </row>
    <row r="374" spans="1:8" ht="30" customHeight="1" thickTop="1" thickBot="1" x14ac:dyDescent="0.25">
      <c r="A374" s="69" t="str">
        <f t="shared" si="60"/>
        <v>Industrial &amp; Commercial Rough Wiring</v>
      </c>
      <c r="B374" s="70">
        <f t="shared" si="60"/>
        <v>2500</v>
      </c>
      <c r="C374" s="126"/>
      <c r="D374" s="127"/>
      <c r="E374" s="135"/>
      <c r="F374" s="135"/>
      <c r="G374" s="136"/>
      <c r="H374" s="121">
        <f t="shared" ref="H374:H378" si="61">SUM(C374:G374)</f>
        <v>0</v>
      </c>
    </row>
    <row r="375" spans="1:8" ht="30" customHeight="1" thickTop="1" thickBot="1" x14ac:dyDescent="0.25">
      <c r="A375" s="69" t="str">
        <f t="shared" si="60"/>
        <v>Residential Rough &amp; Finish Work</v>
      </c>
      <c r="B375" s="70">
        <f t="shared" si="60"/>
        <v>1500</v>
      </c>
      <c r="C375" s="126"/>
      <c r="D375" s="127"/>
      <c r="E375" s="135"/>
      <c r="F375" s="135"/>
      <c r="G375" s="136"/>
      <c r="H375" s="121">
        <f t="shared" si="61"/>
        <v>0</v>
      </c>
    </row>
    <row r="376" spans="1:8" ht="30" customHeight="1" thickTop="1" thickBot="1" x14ac:dyDescent="0.25">
      <c r="A376" s="69" t="str">
        <f t="shared" si="60"/>
        <v>Commercial &amp; Industrial Lighting &amp; electrical service Installation</v>
      </c>
      <c r="B376" s="70">
        <f t="shared" si="60"/>
        <v>2000</v>
      </c>
      <c r="C376" s="126"/>
      <c r="D376" s="127"/>
      <c r="E376" s="135"/>
      <c r="F376" s="135"/>
      <c r="G376" s="136"/>
      <c r="H376" s="121">
        <f t="shared" si="61"/>
        <v>0</v>
      </c>
    </row>
    <row r="377" spans="1:8" ht="30" customHeight="1" thickTop="1" thickBot="1" x14ac:dyDescent="0.25">
      <c r="A377" s="69" t="str">
        <f t="shared" si="60"/>
        <v>Troubleshooting &amp; Repairing Wiring &amp; Components</v>
      </c>
      <c r="B377" s="70">
        <f t="shared" si="60"/>
        <v>1000</v>
      </c>
      <c r="C377" s="126"/>
      <c r="D377" s="127"/>
      <c r="E377" s="135"/>
      <c r="F377" s="135"/>
      <c r="G377" s="136"/>
      <c r="H377" s="121">
        <f t="shared" si="61"/>
        <v>0</v>
      </c>
    </row>
    <row r="378" spans="1:8" ht="30" customHeight="1" thickTop="1" thickBot="1" x14ac:dyDescent="0.25">
      <c r="A378" s="69" t="str">
        <f t="shared" si="60"/>
        <v>Motor Controls Installation &amp; troubleshooting</v>
      </c>
      <c r="B378" s="70">
        <f t="shared" si="60"/>
        <v>400</v>
      </c>
      <c r="C378" s="129"/>
      <c r="D378" s="130"/>
      <c r="E378" s="137"/>
      <c r="F378" s="137"/>
      <c r="G378" s="138"/>
      <c r="H378" s="121">
        <f t="shared" si="61"/>
        <v>0</v>
      </c>
    </row>
    <row r="379" spans="1:8" ht="30" customHeight="1" thickBot="1" x14ac:dyDescent="0.25">
      <c r="A379" s="186" t="s">
        <v>15</v>
      </c>
      <c r="B379" s="187"/>
      <c r="C379" s="81">
        <f>SUM(C373:C378)</f>
        <v>0</v>
      </c>
      <c r="D379" s="81">
        <f t="shared" ref="D379" si="62">SUM(D373:D378)</f>
        <v>0</v>
      </c>
      <c r="E379" s="81">
        <f t="shared" ref="E379" si="63">SUM(E373:E378)</f>
        <v>0</v>
      </c>
      <c r="F379" s="81">
        <f t="shared" ref="F379" si="64">SUM(F373:F378)</f>
        <v>0</v>
      </c>
      <c r="G379" s="81">
        <f t="shared" ref="G379:H379" si="65">SUM(G373:G378)</f>
        <v>0</v>
      </c>
      <c r="H379" s="82">
        <f t="shared" si="65"/>
        <v>0</v>
      </c>
    </row>
    <row r="380" spans="1:8" s="37" customFormat="1" ht="30" customHeight="1" thickBot="1" x14ac:dyDescent="0.25">
      <c r="A38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380" s="189"/>
      <c r="C380" s="189"/>
      <c r="D380" s="190"/>
      <c r="E380" s="93" t="s">
        <v>17</v>
      </c>
      <c r="F380" s="94"/>
      <c r="G380" s="94"/>
      <c r="H380" s="122">
        <f>H341</f>
        <v>0</v>
      </c>
    </row>
    <row r="381" spans="1:8" s="37" customFormat="1" ht="30" customHeight="1" thickBot="1" x14ac:dyDescent="0.3">
      <c r="A381" s="191"/>
      <c r="B381" s="192"/>
      <c r="C381" s="192"/>
      <c r="D381" s="193"/>
      <c r="E381" s="95" t="s">
        <v>18</v>
      </c>
      <c r="F381" s="96"/>
      <c r="G381" s="96"/>
      <c r="H381" s="120">
        <f>SUM(H379:H380)</f>
        <v>0</v>
      </c>
    </row>
    <row r="382" spans="1:8" s="37" customFormat="1" ht="13.5" customHeight="1" x14ac:dyDescent="0.2">
      <c r="A382" s="41"/>
      <c r="B382" s="42"/>
      <c r="C382" s="42"/>
      <c r="D382" s="42"/>
      <c r="E382" s="97"/>
      <c r="F382" s="97"/>
      <c r="G382" s="97"/>
      <c r="H382" s="98"/>
    </row>
    <row r="383" spans="1:8" s="37" customFormat="1" ht="13.5" customHeight="1" x14ac:dyDescent="0.2">
      <c r="A383" s="44" t="s">
        <v>19</v>
      </c>
      <c r="B383" s="45"/>
      <c r="C383" s="45"/>
      <c r="D383" s="46" t="s">
        <v>21</v>
      </c>
      <c r="E383" s="99" t="s">
        <v>21</v>
      </c>
      <c r="F383" s="99" t="s">
        <v>21</v>
      </c>
      <c r="G383" s="99" t="s">
        <v>21</v>
      </c>
      <c r="H383" s="100" t="s">
        <v>48</v>
      </c>
    </row>
    <row r="384" spans="1:8" s="37" customFormat="1" ht="13.5" customHeight="1" x14ac:dyDescent="0.2">
      <c r="A384" s="44" t="s">
        <v>25</v>
      </c>
      <c r="B384" s="45"/>
      <c r="C384" s="45"/>
      <c r="D384" s="46"/>
      <c r="E384" s="99"/>
      <c r="F384" s="99"/>
      <c r="G384" s="99"/>
      <c r="H384" s="100"/>
    </row>
    <row r="385" spans="1:8" s="37" customFormat="1" ht="13.5" customHeight="1" x14ac:dyDescent="0.2">
      <c r="A385" s="44" t="s">
        <v>26</v>
      </c>
      <c r="B385" s="45"/>
      <c r="C385" s="45"/>
      <c r="D385" s="46" t="s">
        <v>27</v>
      </c>
      <c r="E385" s="99" t="s">
        <v>27</v>
      </c>
      <c r="F385" s="99" t="s">
        <v>27</v>
      </c>
      <c r="G385" s="99" t="s">
        <v>27</v>
      </c>
      <c r="H385" s="100" t="s">
        <v>29</v>
      </c>
    </row>
    <row r="386" spans="1:8" s="37" customFormat="1" ht="13.5" customHeight="1" x14ac:dyDescent="0.2">
      <c r="A386" s="48"/>
      <c r="B386" s="49"/>
      <c r="C386" s="49"/>
      <c r="D386" s="49"/>
      <c r="E386" s="101"/>
      <c r="F386" s="101"/>
      <c r="G386" s="101"/>
      <c r="H386" s="102"/>
    </row>
    <row r="387" spans="1:8" s="37" customFormat="1" ht="13.5" customHeight="1" x14ac:dyDescent="0.2">
      <c r="A387" s="41"/>
      <c r="B387" s="42"/>
      <c r="C387" s="42"/>
      <c r="D387" s="42"/>
      <c r="E387" s="97"/>
      <c r="F387" s="97"/>
      <c r="G387" s="97"/>
      <c r="H387" s="103"/>
    </row>
    <row r="388" spans="1:8" s="37" customFormat="1" ht="13.5" customHeight="1" x14ac:dyDescent="0.2">
      <c r="A388" s="44" t="s">
        <v>30</v>
      </c>
      <c r="B388" s="49"/>
      <c r="C388" s="49"/>
      <c r="D388" s="49"/>
      <c r="E388" s="101"/>
      <c r="F388" s="101"/>
      <c r="G388" s="101"/>
      <c r="H388" s="102"/>
    </row>
    <row r="389" spans="1:8" s="37" customFormat="1" ht="13.5" customHeight="1" x14ac:dyDescent="0.2">
      <c r="A389" s="52" t="s">
        <v>31</v>
      </c>
      <c r="B389" s="53"/>
      <c r="C389" s="53"/>
      <c r="D389" s="53"/>
      <c r="E389" s="104"/>
      <c r="F389" s="104"/>
      <c r="G389" s="104"/>
      <c r="H389" s="98"/>
    </row>
    <row r="390" spans="1:8" s="37" customFormat="1" ht="13.5" customHeight="1" x14ac:dyDescent="0.2">
      <c r="A390" s="48"/>
      <c r="B390" s="49"/>
      <c r="C390" s="49"/>
      <c r="D390" s="49"/>
      <c r="E390" s="101"/>
      <c r="F390" s="101"/>
      <c r="G390" s="101"/>
      <c r="H390" s="102"/>
    </row>
    <row r="391" spans="1:8" s="37" customFormat="1" ht="45" customHeight="1" x14ac:dyDescent="0.2">
      <c r="A39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391" s="204"/>
      <c r="C391" s="204"/>
      <c r="D391" s="204"/>
      <c r="E391" s="204"/>
      <c r="F391" s="204"/>
      <c r="G391" s="204"/>
      <c r="H391" s="205"/>
    </row>
    <row r="392" spans="1:8" s="37" customFormat="1" x14ac:dyDescent="0.2">
      <c r="A392" s="54"/>
      <c r="B392" s="55"/>
      <c r="C392" s="55"/>
      <c r="D392" s="55"/>
      <c r="E392" s="105"/>
      <c r="F392" s="105"/>
      <c r="G392" s="105"/>
      <c r="H392" s="106"/>
    </row>
    <row r="393" spans="1:8" s="37" customFormat="1" x14ac:dyDescent="0.2">
      <c r="A393" s="174" t="s">
        <v>33</v>
      </c>
      <c r="B393" s="175"/>
      <c r="C393" s="175"/>
      <c r="D393" s="175"/>
      <c r="E393" s="175"/>
      <c r="F393" s="175"/>
      <c r="G393" s="175"/>
      <c r="H393" s="176"/>
    </row>
    <row r="394" spans="1:8" s="37" customFormat="1" x14ac:dyDescent="0.2">
      <c r="A394" s="44"/>
      <c r="B394" s="53"/>
      <c r="C394" s="53"/>
      <c r="D394" s="53"/>
      <c r="E394" s="104"/>
      <c r="F394" s="104"/>
      <c r="G394" s="104"/>
      <c r="H394" s="98"/>
    </row>
    <row r="395" spans="1:8" s="14" customFormat="1" ht="12.75" customHeight="1" x14ac:dyDescent="0.2">
      <c r="A395" s="57" t="s">
        <v>34</v>
      </c>
      <c r="B395" s="59"/>
      <c r="C395" s="59"/>
      <c r="D395" s="59"/>
      <c r="E395" s="107"/>
      <c r="F395" s="107"/>
      <c r="G395" s="107"/>
      <c r="H395" s="108"/>
    </row>
    <row r="396" spans="1:8" s="14" customFormat="1" ht="12.75" customHeight="1" x14ac:dyDescent="0.2">
      <c r="A396" s="4"/>
      <c r="E396" s="109"/>
      <c r="F396" s="109"/>
      <c r="G396" s="109"/>
      <c r="H396" s="84"/>
    </row>
    <row r="397" spans="1:8" s="14" customFormat="1" ht="12.75" customHeight="1" x14ac:dyDescent="0.2">
      <c r="A397" s="4" t="s">
        <v>36</v>
      </c>
      <c r="B397" s="63"/>
      <c r="C397" s="63"/>
      <c r="D397" s="63"/>
      <c r="E397" s="110"/>
      <c r="F397" s="111" t="s">
        <v>37</v>
      </c>
      <c r="G397" s="118"/>
      <c r="H397" s="112"/>
    </row>
    <row r="398" spans="1:8" s="14" customFormat="1" ht="12.75" customHeight="1" x14ac:dyDescent="0.2">
      <c r="A398" s="4"/>
      <c r="B398" s="66"/>
      <c r="C398" s="66"/>
      <c r="D398" s="66"/>
      <c r="E398" s="110"/>
      <c r="F398" s="111"/>
      <c r="G398" s="113"/>
      <c r="H398" s="112"/>
    </row>
    <row r="399" spans="1:8" s="14" customFormat="1" x14ac:dyDescent="0.2">
      <c r="A399" s="4" t="s">
        <v>38</v>
      </c>
      <c r="B399" s="63"/>
      <c r="C399" s="63"/>
      <c r="D399" s="63"/>
      <c r="E399" s="110"/>
      <c r="F399" s="111" t="s">
        <v>37</v>
      </c>
      <c r="G399" s="118"/>
      <c r="H399" s="112"/>
    </row>
    <row r="400" spans="1:8" s="14" customFormat="1" ht="12" thickBot="1" x14ac:dyDescent="0.25">
      <c r="A400" s="67"/>
      <c r="B400" s="68"/>
      <c r="C400" s="68"/>
      <c r="D400" s="68"/>
      <c r="E400" s="114"/>
      <c r="F400" s="114"/>
      <c r="G400" s="114"/>
      <c r="H400" s="87"/>
    </row>
    <row r="401" spans="1:8" s="14" customFormat="1" x14ac:dyDescent="0.2">
      <c r="A401" s="1"/>
      <c r="B401" s="2"/>
      <c r="C401" s="2"/>
      <c r="D401" s="2"/>
      <c r="E401" s="206" t="str">
        <f>E361</f>
        <v>PRINT FULL NAME</v>
      </c>
      <c r="F401" s="207"/>
      <c r="G401" s="207"/>
      <c r="H401" s="208"/>
    </row>
    <row r="402" spans="1:8" x14ac:dyDescent="0.2">
      <c r="A402" s="4"/>
      <c r="B402" s="5"/>
      <c r="C402" s="5"/>
      <c r="D402" s="5"/>
      <c r="E402" s="83"/>
      <c r="F402" s="109"/>
      <c r="G402" s="109"/>
      <c r="H402" s="84"/>
    </row>
    <row r="403" spans="1:8" x14ac:dyDescent="0.2">
      <c r="A403" s="8" t="s">
        <v>0</v>
      </c>
      <c r="B403" s="5"/>
      <c r="C403" s="5"/>
      <c r="D403" s="5"/>
      <c r="E403" s="115" t="s">
        <v>47</v>
      </c>
      <c r="F403" s="211">
        <f>$F$3</f>
        <v>0</v>
      </c>
      <c r="G403" s="211"/>
      <c r="H403" s="212"/>
    </row>
    <row r="404" spans="1:8" x14ac:dyDescent="0.2">
      <c r="A404" s="8" t="str">
        <f>A364</f>
        <v>Electrical</v>
      </c>
      <c r="B404" s="5"/>
      <c r="C404" s="5"/>
      <c r="D404" s="5"/>
      <c r="E404" s="115"/>
      <c r="F404" s="116" t="s">
        <v>1</v>
      </c>
      <c r="G404" s="119">
        <f>$G$4</f>
        <v>0</v>
      </c>
      <c r="H404" s="117"/>
    </row>
    <row r="405" spans="1:8" ht="12" thickBot="1" x14ac:dyDescent="0.25">
      <c r="A405" s="4"/>
      <c r="B405" s="5"/>
      <c r="C405" s="5"/>
      <c r="D405" s="5"/>
      <c r="E405" s="85"/>
      <c r="F405" s="86"/>
      <c r="G405" s="86"/>
      <c r="H405" s="87"/>
    </row>
    <row r="406" spans="1:8" x14ac:dyDescent="0.2">
      <c r="A406" s="199"/>
      <c r="B406" s="200"/>
      <c r="C406" s="201"/>
      <c r="D406" s="201"/>
      <c r="E406" s="201"/>
      <c r="F406" s="201"/>
      <c r="G406" s="201"/>
      <c r="H406" s="202"/>
    </row>
    <row r="407" spans="1:8" ht="12" thickBot="1" x14ac:dyDescent="0.25">
      <c r="A407" s="177"/>
      <c r="B407" s="178"/>
      <c r="C407" s="178"/>
      <c r="D407" s="178"/>
      <c r="E407" s="178"/>
      <c r="F407" s="178"/>
      <c r="G407" s="178"/>
      <c r="H407" s="179"/>
    </row>
    <row r="408" spans="1:8" ht="12" thickBot="1" x14ac:dyDescent="0.25">
      <c r="A408" s="16"/>
      <c r="B408" s="17"/>
      <c r="C408" s="17"/>
      <c r="D408" s="180" t="s">
        <v>3</v>
      </c>
      <c r="E408" s="181"/>
      <c r="F408" s="182">
        <f>C411</f>
        <v>0</v>
      </c>
      <c r="G408" s="183"/>
      <c r="H408" s="88"/>
    </row>
    <row r="409" spans="1:8" x14ac:dyDescent="0.2">
      <c r="A409" s="184"/>
      <c r="B409" s="185"/>
      <c r="C409" s="185"/>
      <c r="D409" s="185"/>
      <c r="E409" s="185"/>
      <c r="F409" s="185"/>
      <c r="G409" s="185"/>
      <c r="H409" s="179"/>
    </row>
    <row r="410" spans="1:8" ht="27" customHeight="1" x14ac:dyDescent="0.2">
      <c r="A410" s="19" t="s">
        <v>4</v>
      </c>
      <c r="B410" s="14"/>
      <c r="C410" s="20" t="s">
        <v>5</v>
      </c>
      <c r="D410" s="20" t="s">
        <v>5</v>
      </c>
      <c r="E410" s="89" t="s">
        <v>5</v>
      </c>
      <c r="F410" s="89" t="s">
        <v>5</v>
      </c>
      <c r="G410" s="89" t="s">
        <v>5</v>
      </c>
      <c r="H410" s="84"/>
    </row>
    <row r="411" spans="1:8" ht="27" customHeight="1" x14ac:dyDescent="0.2">
      <c r="A411" s="21"/>
      <c r="B411" s="22" t="s">
        <v>6</v>
      </c>
      <c r="C411" s="132"/>
      <c r="D411" s="23">
        <f>C411+7</f>
        <v>7</v>
      </c>
      <c r="E411" s="23">
        <f t="shared" ref="E411:G411" si="66">D411+7</f>
        <v>14</v>
      </c>
      <c r="F411" s="23">
        <f t="shared" si="66"/>
        <v>21</v>
      </c>
      <c r="G411" s="23">
        <f t="shared" si="66"/>
        <v>28</v>
      </c>
      <c r="H411" s="90" t="s">
        <v>7</v>
      </c>
    </row>
    <row r="412" spans="1:8" ht="12.75" customHeight="1" thickBot="1" x14ac:dyDescent="0.25">
      <c r="A412" s="25"/>
      <c r="B412" s="26" t="s">
        <v>8</v>
      </c>
      <c r="C412" s="27">
        <v>1</v>
      </c>
      <c r="D412" s="27">
        <v>2</v>
      </c>
      <c r="E412" s="91">
        <v>3</v>
      </c>
      <c r="F412" s="91">
        <v>4</v>
      </c>
      <c r="G412" s="91">
        <v>5</v>
      </c>
      <c r="H412" s="92" t="s">
        <v>6</v>
      </c>
    </row>
    <row r="413" spans="1:8" ht="30" customHeight="1" thickTop="1" thickBot="1" x14ac:dyDescent="0.25">
      <c r="A413" s="69" t="str">
        <f t="shared" ref="A413:B418" si="67">A373</f>
        <v>Preliminary Work</v>
      </c>
      <c r="B413" s="78">
        <f t="shared" si="67"/>
        <v>600</v>
      </c>
      <c r="C413" s="123"/>
      <c r="D413" s="124"/>
      <c r="E413" s="133"/>
      <c r="F413" s="133"/>
      <c r="G413" s="134"/>
      <c r="H413" s="121">
        <f>SUM(C413:G413)</f>
        <v>0</v>
      </c>
    </row>
    <row r="414" spans="1:8" ht="30" customHeight="1" thickTop="1" thickBot="1" x14ac:dyDescent="0.25">
      <c r="A414" s="69" t="str">
        <f t="shared" si="67"/>
        <v>Industrial &amp; Commercial Rough Wiring</v>
      </c>
      <c r="B414" s="78">
        <f t="shared" si="67"/>
        <v>2500</v>
      </c>
      <c r="C414" s="126"/>
      <c r="D414" s="127"/>
      <c r="E414" s="135"/>
      <c r="F414" s="135"/>
      <c r="G414" s="136"/>
      <c r="H414" s="121">
        <f t="shared" ref="H414:H418" si="68">SUM(C414:G414)</f>
        <v>0</v>
      </c>
    </row>
    <row r="415" spans="1:8" ht="30" customHeight="1" thickTop="1" thickBot="1" x14ac:dyDescent="0.25">
      <c r="A415" s="69" t="str">
        <f t="shared" si="67"/>
        <v>Residential Rough &amp; Finish Work</v>
      </c>
      <c r="B415" s="78">
        <f t="shared" si="67"/>
        <v>1500</v>
      </c>
      <c r="C415" s="126"/>
      <c r="D415" s="127"/>
      <c r="E415" s="135"/>
      <c r="F415" s="135"/>
      <c r="G415" s="136"/>
      <c r="H415" s="121">
        <f t="shared" si="68"/>
        <v>0</v>
      </c>
    </row>
    <row r="416" spans="1:8" ht="30" customHeight="1" thickTop="1" thickBot="1" x14ac:dyDescent="0.25">
      <c r="A416" s="69" t="str">
        <f t="shared" si="67"/>
        <v>Commercial &amp; Industrial Lighting &amp; electrical service Installation</v>
      </c>
      <c r="B416" s="78">
        <f t="shared" si="67"/>
        <v>2000</v>
      </c>
      <c r="C416" s="126"/>
      <c r="D416" s="127"/>
      <c r="E416" s="135"/>
      <c r="F416" s="135"/>
      <c r="G416" s="136"/>
      <c r="H416" s="121">
        <f t="shared" si="68"/>
        <v>0</v>
      </c>
    </row>
    <row r="417" spans="1:8" ht="30" customHeight="1" thickTop="1" thickBot="1" x14ac:dyDescent="0.25">
      <c r="A417" s="69" t="str">
        <f t="shared" si="67"/>
        <v>Troubleshooting &amp; Repairing Wiring &amp; Components</v>
      </c>
      <c r="B417" s="78">
        <f t="shared" si="67"/>
        <v>1000</v>
      </c>
      <c r="C417" s="126"/>
      <c r="D417" s="127"/>
      <c r="E417" s="135"/>
      <c r="F417" s="135"/>
      <c r="G417" s="136"/>
      <c r="H417" s="121">
        <f t="shared" si="68"/>
        <v>0</v>
      </c>
    </row>
    <row r="418" spans="1:8" s="14" customFormat="1" ht="30" customHeight="1" thickTop="1" thickBot="1" x14ac:dyDescent="0.25">
      <c r="A418" s="69" t="str">
        <f t="shared" si="67"/>
        <v>Motor Controls Installation &amp; troubleshooting</v>
      </c>
      <c r="B418" s="78">
        <f t="shared" si="67"/>
        <v>400</v>
      </c>
      <c r="C418" s="129"/>
      <c r="D418" s="130"/>
      <c r="E418" s="137"/>
      <c r="F418" s="137"/>
      <c r="G418" s="138"/>
      <c r="H418" s="121">
        <f t="shared" si="68"/>
        <v>0</v>
      </c>
    </row>
    <row r="419" spans="1:8" s="14" customFormat="1" ht="30" customHeight="1" thickBot="1" x14ac:dyDescent="0.25">
      <c r="A419" s="186" t="s">
        <v>15</v>
      </c>
      <c r="B419" s="187"/>
      <c r="C419" s="81">
        <f>SUM(C413:C418)</f>
        <v>0</v>
      </c>
      <c r="D419" s="81">
        <f t="shared" ref="D419" si="69">SUM(D413:D418)</f>
        <v>0</v>
      </c>
      <c r="E419" s="81">
        <f t="shared" ref="E419" si="70">SUM(E413:E418)</f>
        <v>0</v>
      </c>
      <c r="F419" s="81">
        <f t="shared" ref="F419" si="71">SUM(F413:F418)</f>
        <v>0</v>
      </c>
      <c r="G419" s="81">
        <f t="shared" ref="G419:H419" si="72">SUM(G413:G418)</f>
        <v>0</v>
      </c>
      <c r="H419" s="82">
        <f t="shared" si="72"/>
        <v>0</v>
      </c>
    </row>
    <row r="420" spans="1:8" s="37" customFormat="1" ht="30" customHeight="1" thickBot="1" x14ac:dyDescent="0.25">
      <c r="A42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420" s="189"/>
      <c r="C420" s="189"/>
      <c r="D420" s="190"/>
      <c r="E420" s="93" t="s">
        <v>17</v>
      </c>
      <c r="F420" s="94"/>
      <c r="G420" s="94"/>
      <c r="H420" s="122">
        <f>H381</f>
        <v>0</v>
      </c>
    </row>
    <row r="421" spans="1:8" s="37" customFormat="1" ht="30" customHeight="1" thickBot="1" x14ac:dyDescent="0.3">
      <c r="A421" s="191"/>
      <c r="B421" s="192"/>
      <c r="C421" s="192"/>
      <c r="D421" s="193"/>
      <c r="E421" s="95" t="s">
        <v>18</v>
      </c>
      <c r="F421" s="96"/>
      <c r="G421" s="96"/>
      <c r="H421" s="120">
        <f>SUM(H419:H420)</f>
        <v>0</v>
      </c>
    </row>
    <row r="422" spans="1:8" s="37" customFormat="1" ht="13.5" customHeight="1" x14ac:dyDescent="0.2">
      <c r="A422" s="41"/>
      <c r="B422" s="42"/>
      <c r="C422" s="42"/>
      <c r="D422" s="42"/>
      <c r="E422" s="97"/>
      <c r="F422" s="97"/>
      <c r="G422" s="97"/>
      <c r="H422" s="98"/>
    </row>
    <row r="423" spans="1:8" s="37" customFormat="1" ht="13.5" customHeight="1" x14ac:dyDescent="0.2">
      <c r="A423" s="44" t="s">
        <v>19</v>
      </c>
      <c r="B423" s="45"/>
      <c r="C423" s="45"/>
      <c r="D423" s="46" t="s">
        <v>21</v>
      </c>
      <c r="E423" s="99" t="s">
        <v>21</v>
      </c>
      <c r="F423" s="99" t="s">
        <v>21</v>
      </c>
      <c r="G423" s="99" t="s">
        <v>21</v>
      </c>
      <c r="H423" s="100" t="s">
        <v>48</v>
      </c>
    </row>
    <row r="424" spans="1:8" s="37" customFormat="1" ht="13.5" customHeight="1" x14ac:dyDescent="0.2">
      <c r="A424" s="44" t="s">
        <v>25</v>
      </c>
      <c r="B424" s="45"/>
      <c r="C424" s="45"/>
      <c r="D424" s="46"/>
      <c r="E424" s="99"/>
      <c r="F424" s="99"/>
      <c r="G424" s="99"/>
      <c r="H424" s="100"/>
    </row>
    <row r="425" spans="1:8" s="37" customFormat="1" ht="13.5" customHeight="1" x14ac:dyDescent="0.2">
      <c r="A425" s="44" t="s">
        <v>26</v>
      </c>
      <c r="B425" s="45"/>
      <c r="C425" s="45"/>
      <c r="D425" s="46" t="s">
        <v>27</v>
      </c>
      <c r="E425" s="99" t="s">
        <v>27</v>
      </c>
      <c r="F425" s="99" t="s">
        <v>27</v>
      </c>
      <c r="G425" s="99" t="s">
        <v>27</v>
      </c>
      <c r="H425" s="100" t="s">
        <v>29</v>
      </c>
    </row>
    <row r="426" spans="1:8" s="37" customFormat="1" ht="13.5" customHeight="1" x14ac:dyDescent="0.2">
      <c r="A426" s="48"/>
      <c r="B426" s="49"/>
      <c r="C426" s="49"/>
      <c r="D426" s="49"/>
      <c r="E426" s="101"/>
      <c r="F426" s="101"/>
      <c r="G426" s="101"/>
      <c r="H426" s="102"/>
    </row>
    <row r="427" spans="1:8" s="37" customFormat="1" ht="13.5" customHeight="1" x14ac:dyDescent="0.2">
      <c r="A427" s="41"/>
      <c r="B427" s="42"/>
      <c r="C427" s="42"/>
      <c r="D427" s="42"/>
      <c r="E427" s="97"/>
      <c r="F427" s="97"/>
      <c r="G427" s="97"/>
      <c r="H427" s="103"/>
    </row>
    <row r="428" spans="1:8" s="37" customFormat="1" ht="13.5" customHeight="1" x14ac:dyDescent="0.2">
      <c r="A428" s="44" t="s">
        <v>30</v>
      </c>
      <c r="B428" s="49"/>
      <c r="C428" s="49"/>
      <c r="D428" s="49"/>
      <c r="E428" s="101"/>
      <c r="F428" s="101"/>
      <c r="G428" s="101"/>
      <c r="H428" s="102"/>
    </row>
    <row r="429" spans="1:8" s="37" customFormat="1" ht="13.5" customHeight="1" x14ac:dyDescent="0.2">
      <c r="A429" s="52" t="s">
        <v>31</v>
      </c>
      <c r="B429" s="53"/>
      <c r="C429" s="53"/>
      <c r="D429" s="53"/>
      <c r="E429" s="104"/>
      <c r="F429" s="104"/>
      <c r="G429" s="104"/>
      <c r="H429" s="98"/>
    </row>
    <row r="430" spans="1:8" s="37" customFormat="1" ht="13.5" customHeight="1" x14ac:dyDescent="0.2">
      <c r="A430" s="48"/>
      <c r="B430" s="49"/>
      <c r="C430" s="49"/>
      <c r="D430" s="49"/>
      <c r="E430" s="101"/>
      <c r="F430" s="101"/>
      <c r="G430" s="101"/>
      <c r="H430" s="102"/>
    </row>
    <row r="431" spans="1:8" s="37" customFormat="1" ht="45" customHeight="1" x14ac:dyDescent="0.2">
      <c r="A43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431" s="204"/>
      <c r="C431" s="204"/>
      <c r="D431" s="204"/>
      <c r="E431" s="204"/>
      <c r="F431" s="204"/>
      <c r="G431" s="204"/>
      <c r="H431" s="205"/>
    </row>
    <row r="432" spans="1:8" s="37" customFormat="1" x14ac:dyDescent="0.2">
      <c r="A432" s="54"/>
      <c r="B432" s="55"/>
      <c r="C432" s="55"/>
      <c r="D432" s="55"/>
      <c r="E432" s="105"/>
      <c r="F432" s="105"/>
      <c r="G432" s="105"/>
      <c r="H432" s="106"/>
    </row>
    <row r="433" spans="1:8" s="37" customFormat="1" x14ac:dyDescent="0.2">
      <c r="A433" s="174" t="s">
        <v>33</v>
      </c>
      <c r="B433" s="175"/>
      <c r="C433" s="175"/>
      <c r="D433" s="175"/>
      <c r="E433" s="175"/>
      <c r="F433" s="175"/>
      <c r="G433" s="175"/>
      <c r="H433" s="176"/>
    </row>
    <row r="434" spans="1:8" s="37" customFormat="1" x14ac:dyDescent="0.2">
      <c r="A434" s="44"/>
      <c r="B434" s="53"/>
      <c r="C434" s="53"/>
      <c r="D434" s="53"/>
      <c r="E434" s="104"/>
      <c r="F434" s="104"/>
      <c r="G434" s="104"/>
      <c r="H434" s="98"/>
    </row>
    <row r="435" spans="1:8" s="14" customFormat="1" ht="12.75" customHeight="1" x14ac:dyDescent="0.2">
      <c r="A435" s="57" t="s">
        <v>34</v>
      </c>
      <c r="B435" s="59"/>
      <c r="C435" s="59"/>
      <c r="D435" s="59"/>
      <c r="E435" s="107"/>
      <c r="F435" s="107"/>
      <c r="G435" s="107"/>
      <c r="H435" s="108"/>
    </row>
    <row r="436" spans="1:8" s="14" customFormat="1" ht="12.75" customHeight="1" x14ac:dyDescent="0.2">
      <c r="A436" s="4"/>
      <c r="E436" s="109"/>
      <c r="F436" s="109"/>
      <c r="G436" s="109"/>
      <c r="H436" s="84"/>
    </row>
    <row r="437" spans="1:8" s="14" customFormat="1" ht="12.75" customHeight="1" x14ac:dyDescent="0.2">
      <c r="A437" s="4" t="s">
        <v>36</v>
      </c>
      <c r="B437" s="63"/>
      <c r="C437" s="63"/>
      <c r="D437" s="63"/>
      <c r="E437" s="110"/>
      <c r="F437" s="111" t="s">
        <v>37</v>
      </c>
      <c r="G437" s="118"/>
      <c r="H437" s="112"/>
    </row>
    <row r="438" spans="1:8" s="14" customFormat="1" ht="12.75" customHeight="1" x14ac:dyDescent="0.2">
      <c r="A438" s="4"/>
      <c r="B438" s="66"/>
      <c r="C438" s="66"/>
      <c r="D438" s="66"/>
      <c r="E438" s="110"/>
      <c r="F438" s="111"/>
      <c r="G438" s="113"/>
      <c r="H438" s="112"/>
    </row>
    <row r="439" spans="1:8" s="14" customFormat="1" x14ac:dyDescent="0.2">
      <c r="A439" s="4" t="s">
        <v>38</v>
      </c>
      <c r="B439" s="63"/>
      <c r="C439" s="63"/>
      <c r="D439" s="63"/>
      <c r="E439" s="110"/>
      <c r="F439" s="111" t="s">
        <v>37</v>
      </c>
      <c r="G439" s="118"/>
      <c r="H439" s="112"/>
    </row>
    <row r="440" spans="1:8" s="14" customFormat="1" ht="12" thickBot="1" x14ac:dyDescent="0.25">
      <c r="A440" s="67"/>
      <c r="B440" s="68"/>
      <c r="C440" s="68"/>
      <c r="D440" s="68"/>
      <c r="E440" s="114"/>
      <c r="F440" s="114"/>
      <c r="G440" s="114"/>
      <c r="H440" s="87"/>
    </row>
    <row r="441" spans="1:8" s="14" customFormat="1" x14ac:dyDescent="0.2">
      <c r="A441" s="1"/>
      <c r="B441" s="2"/>
      <c r="C441" s="2"/>
      <c r="D441" s="2"/>
      <c r="E441" s="206" t="str">
        <f>E401</f>
        <v>PRINT FULL NAME</v>
      </c>
      <c r="F441" s="207"/>
      <c r="G441" s="207"/>
      <c r="H441" s="208"/>
    </row>
    <row r="442" spans="1:8" s="14" customFormat="1" x14ac:dyDescent="0.2">
      <c r="A442" s="4"/>
      <c r="B442" s="5"/>
      <c r="C442" s="5"/>
      <c r="D442" s="5"/>
      <c r="E442" s="83"/>
      <c r="F442" s="109"/>
      <c r="G442" s="109"/>
      <c r="H442" s="84"/>
    </row>
    <row r="443" spans="1:8" s="14" customFormat="1" x14ac:dyDescent="0.2">
      <c r="A443" s="8" t="s">
        <v>0</v>
      </c>
      <c r="B443" s="5"/>
      <c r="C443" s="5"/>
      <c r="D443" s="5"/>
      <c r="E443" s="115" t="s">
        <v>47</v>
      </c>
      <c r="F443" s="211">
        <f>$F$3</f>
        <v>0</v>
      </c>
      <c r="G443" s="211"/>
      <c r="H443" s="212"/>
    </row>
    <row r="444" spans="1:8" s="14" customFormat="1" x14ac:dyDescent="0.2">
      <c r="A444" s="8" t="str">
        <f>A404</f>
        <v>Electrical</v>
      </c>
      <c r="B444" s="5"/>
      <c r="C444" s="5"/>
      <c r="D444" s="5"/>
      <c r="E444" s="115"/>
      <c r="F444" s="116" t="s">
        <v>1</v>
      </c>
      <c r="G444" s="119">
        <f>$G$4</f>
        <v>0</v>
      </c>
      <c r="H444" s="117"/>
    </row>
    <row r="445" spans="1:8" s="14" customFormat="1" ht="12" thickBot="1" x14ac:dyDescent="0.25">
      <c r="A445" s="4"/>
      <c r="B445" s="5"/>
      <c r="C445" s="5"/>
      <c r="D445" s="5"/>
      <c r="E445" s="85"/>
      <c r="F445" s="86"/>
      <c r="G445" s="86"/>
      <c r="H445" s="87"/>
    </row>
    <row r="446" spans="1:8" s="14" customFormat="1" x14ac:dyDescent="0.2">
      <c r="A446" s="199"/>
      <c r="B446" s="200"/>
      <c r="C446" s="201"/>
      <c r="D446" s="201"/>
      <c r="E446" s="201"/>
      <c r="F446" s="201"/>
      <c r="G446" s="201"/>
      <c r="H446" s="202"/>
    </row>
    <row r="447" spans="1:8" s="14" customFormat="1" ht="12" thickBot="1" x14ac:dyDescent="0.25">
      <c r="A447" s="177"/>
      <c r="B447" s="178"/>
      <c r="C447" s="178"/>
      <c r="D447" s="178"/>
      <c r="E447" s="178"/>
      <c r="F447" s="178"/>
      <c r="G447" s="178"/>
      <c r="H447" s="179"/>
    </row>
    <row r="448" spans="1:8" s="14" customFormat="1" ht="12" thickBot="1" x14ac:dyDescent="0.25">
      <c r="A448" s="16"/>
      <c r="B448" s="17"/>
      <c r="C448" s="17"/>
      <c r="D448" s="180" t="s">
        <v>3</v>
      </c>
      <c r="E448" s="181"/>
      <c r="F448" s="182">
        <f>C451</f>
        <v>0</v>
      </c>
      <c r="G448" s="183"/>
      <c r="H448" s="88"/>
    </row>
    <row r="449" spans="1:8" s="14" customFormat="1" x14ac:dyDescent="0.2">
      <c r="A449" s="184"/>
      <c r="B449" s="185"/>
      <c r="C449" s="185"/>
      <c r="D449" s="185"/>
      <c r="E449" s="185"/>
      <c r="F449" s="185"/>
      <c r="G449" s="185"/>
      <c r="H449" s="179"/>
    </row>
    <row r="450" spans="1:8" ht="27" customHeight="1" x14ac:dyDescent="0.2">
      <c r="A450" s="19" t="s">
        <v>4</v>
      </c>
      <c r="B450" s="14"/>
      <c r="C450" s="20" t="s">
        <v>5</v>
      </c>
      <c r="D450" s="20" t="s">
        <v>5</v>
      </c>
      <c r="E450" s="89" t="s">
        <v>5</v>
      </c>
      <c r="F450" s="89" t="s">
        <v>5</v>
      </c>
      <c r="G450" s="89" t="s">
        <v>5</v>
      </c>
      <c r="H450" s="84"/>
    </row>
    <row r="451" spans="1:8" ht="27" customHeight="1" x14ac:dyDescent="0.2">
      <c r="A451" s="21"/>
      <c r="B451" s="22" t="s">
        <v>6</v>
      </c>
      <c r="C451" s="132"/>
      <c r="D451" s="23">
        <f>C451+7</f>
        <v>7</v>
      </c>
      <c r="E451" s="23">
        <f t="shared" ref="E451:G451" si="73">D451+7</f>
        <v>14</v>
      </c>
      <c r="F451" s="23">
        <f t="shared" si="73"/>
        <v>21</v>
      </c>
      <c r="G451" s="23">
        <f t="shared" si="73"/>
        <v>28</v>
      </c>
      <c r="H451" s="90" t="s">
        <v>7</v>
      </c>
    </row>
    <row r="452" spans="1:8" ht="12.75" customHeight="1" thickBot="1" x14ac:dyDescent="0.25">
      <c r="A452" s="25"/>
      <c r="B452" s="26" t="s">
        <v>8</v>
      </c>
      <c r="C452" s="27">
        <v>1</v>
      </c>
      <c r="D452" s="27">
        <v>2</v>
      </c>
      <c r="E452" s="91">
        <v>3</v>
      </c>
      <c r="F452" s="91">
        <v>4</v>
      </c>
      <c r="G452" s="91">
        <v>5</v>
      </c>
      <c r="H452" s="92" t="s">
        <v>6</v>
      </c>
    </row>
    <row r="453" spans="1:8" ht="30" customHeight="1" thickTop="1" thickBot="1" x14ac:dyDescent="0.25">
      <c r="A453" s="69" t="str">
        <f t="shared" ref="A453:B458" si="74">A413</f>
        <v>Preliminary Work</v>
      </c>
      <c r="B453" s="70">
        <f t="shared" si="74"/>
        <v>600</v>
      </c>
      <c r="C453" s="123"/>
      <c r="D453" s="124"/>
      <c r="E453" s="124"/>
      <c r="F453" s="124"/>
      <c r="G453" s="125"/>
      <c r="H453" s="121">
        <f>SUM(C453:G453)</f>
        <v>0</v>
      </c>
    </row>
    <row r="454" spans="1:8" ht="30" customHeight="1" thickTop="1" thickBot="1" x14ac:dyDescent="0.25">
      <c r="A454" s="69" t="str">
        <f t="shared" si="74"/>
        <v>Industrial &amp; Commercial Rough Wiring</v>
      </c>
      <c r="B454" s="70">
        <f t="shared" si="74"/>
        <v>2500</v>
      </c>
      <c r="C454" s="126"/>
      <c r="D454" s="127"/>
      <c r="E454" s="127"/>
      <c r="F454" s="127"/>
      <c r="G454" s="128"/>
      <c r="H454" s="121">
        <f t="shared" ref="H454:H458" si="75">SUM(C454:G454)</f>
        <v>0</v>
      </c>
    </row>
    <row r="455" spans="1:8" ht="30" customHeight="1" thickTop="1" thickBot="1" x14ac:dyDescent="0.25">
      <c r="A455" s="69" t="str">
        <f t="shared" si="74"/>
        <v>Residential Rough &amp; Finish Work</v>
      </c>
      <c r="B455" s="70">
        <f t="shared" si="74"/>
        <v>1500</v>
      </c>
      <c r="C455" s="126"/>
      <c r="D455" s="127"/>
      <c r="E455" s="127"/>
      <c r="F455" s="127"/>
      <c r="G455" s="128"/>
      <c r="H455" s="121">
        <f t="shared" si="75"/>
        <v>0</v>
      </c>
    </row>
    <row r="456" spans="1:8" ht="30" customHeight="1" thickTop="1" thickBot="1" x14ac:dyDescent="0.25">
      <c r="A456" s="69" t="str">
        <f t="shared" si="74"/>
        <v>Commercial &amp; Industrial Lighting &amp; electrical service Installation</v>
      </c>
      <c r="B456" s="70">
        <f t="shared" si="74"/>
        <v>2000</v>
      </c>
      <c r="C456" s="126"/>
      <c r="D456" s="127"/>
      <c r="E456" s="127"/>
      <c r="F456" s="127"/>
      <c r="G456" s="128"/>
      <c r="H456" s="121">
        <f t="shared" si="75"/>
        <v>0</v>
      </c>
    </row>
    <row r="457" spans="1:8" ht="30" customHeight="1" thickTop="1" thickBot="1" x14ac:dyDescent="0.25">
      <c r="A457" s="69" t="str">
        <f t="shared" si="74"/>
        <v>Troubleshooting &amp; Repairing Wiring &amp; Components</v>
      </c>
      <c r="B457" s="70">
        <f t="shared" si="74"/>
        <v>1000</v>
      </c>
      <c r="C457" s="126"/>
      <c r="D457" s="127"/>
      <c r="E457" s="127"/>
      <c r="F457" s="127"/>
      <c r="G457" s="128"/>
      <c r="H457" s="121">
        <f t="shared" si="75"/>
        <v>0</v>
      </c>
    </row>
    <row r="458" spans="1:8" ht="30" customHeight="1" thickTop="1" thickBot="1" x14ac:dyDescent="0.25">
      <c r="A458" s="69" t="str">
        <f t="shared" si="74"/>
        <v>Motor Controls Installation &amp; troubleshooting</v>
      </c>
      <c r="B458" s="70">
        <f t="shared" si="74"/>
        <v>400</v>
      </c>
      <c r="C458" s="129"/>
      <c r="D458" s="130"/>
      <c r="E458" s="130"/>
      <c r="F458" s="130"/>
      <c r="G458" s="131"/>
      <c r="H458" s="121">
        <f t="shared" si="75"/>
        <v>0</v>
      </c>
    </row>
    <row r="459" spans="1:8" ht="30" customHeight="1" thickBot="1" x14ac:dyDescent="0.25">
      <c r="A459" s="186" t="s">
        <v>15</v>
      </c>
      <c r="B459" s="187"/>
      <c r="C459" s="81">
        <f>SUM(C453:C458)</f>
        <v>0</v>
      </c>
      <c r="D459" s="81">
        <f t="shared" ref="D459" si="76">SUM(D453:D458)</f>
        <v>0</v>
      </c>
      <c r="E459" s="81">
        <f t="shared" ref="E459" si="77">SUM(E453:E458)</f>
        <v>0</v>
      </c>
      <c r="F459" s="81">
        <f t="shared" ref="F459" si="78">SUM(F453:F458)</f>
        <v>0</v>
      </c>
      <c r="G459" s="81">
        <f t="shared" ref="G459:H459" si="79">SUM(G453:G458)</f>
        <v>0</v>
      </c>
      <c r="H459" s="82">
        <f t="shared" si="79"/>
        <v>0</v>
      </c>
    </row>
    <row r="460" spans="1:8" s="37" customFormat="1" ht="30" customHeight="1" thickBot="1" x14ac:dyDescent="0.25">
      <c r="A46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460" s="189"/>
      <c r="C460" s="189"/>
      <c r="D460" s="190"/>
      <c r="E460" s="93" t="s">
        <v>17</v>
      </c>
      <c r="F460" s="94"/>
      <c r="G460" s="94"/>
      <c r="H460" s="122">
        <f>H421</f>
        <v>0</v>
      </c>
    </row>
    <row r="461" spans="1:8" s="37" customFormat="1" ht="30" customHeight="1" thickBot="1" x14ac:dyDescent="0.3">
      <c r="A461" s="191"/>
      <c r="B461" s="192"/>
      <c r="C461" s="192"/>
      <c r="D461" s="193"/>
      <c r="E461" s="95" t="s">
        <v>18</v>
      </c>
      <c r="F461" s="96"/>
      <c r="G461" s="96"/>
      <c r="H461" s="120">
        <f>SUM(H459:H460)</f>
        <v>0</v>
      </c>
    </row>
    <row r="462" spans="1:8" s="37" customFormat="1" ht="13.5" customHeight="1" x14ac:dyDescent="0.2">
      <c r="A462" s="41"/>
      <c r="B462" s="42"/>
      <c r="C462" s="42"/>
      <c r="D462" s="42"/>
      <c r="E462" s="97"/>
      <c r="F462" s="97"/>
      <c r="G462" s="97"/>
      <c r="H462" s="98"/>
    </row>
    <row r="463" spans="1:8" s="37" customFormat="1" ht="13.5" customHeight="1" x14ac:dyDescent="0.2">
      <c r="A463" s="44" t="s">
        <v>19</v>
      </c>
      <c r="B463" s="45"/>
      <c r="C463" s="45"/>
      <c r="D463" s="46" t="s">
        <v>21</v>
      </c>
      <c r="E463" s="99" t="s">
        <v>21</v>
      </c>
      <c r="F463" s="99" t="s">
        <v>21</v>
      </c>
      <c r="G463" s="99" t="s">
        <v>21</v>
      </c>
      <c r="H463" s="100" t="s">
        <v>48</v>
      </c>
    </row>
    <row r="464" spans="1:8" s="37" customFormat="1" ht="13.5" customHeight="1" x14ac:dyDescent="0.2">
      <c r="A464" s="44" t="s">
        <v>25</v>
      </c>
      <c r="B464" s="45"/>
      <c r="C464" s="45"/>
      <c r="D464" s="46"/>
      <c r="E464" s="99"/>
      <c r="F464" s="99"/>
      <c r="G464" s="99"/>
      <c r="H464" s="100"/>
    </row>
    <row r="465" spans="1:8" s="37" customFormat="1" ht="13.5" customHeight="1" x14ac:dyDescent="0.2">
      <c r="A465" s="44" t="s">
        <v>26</v>
      </c>
      <c r="B465" s="45"/>
      <c r="C465" s="45"/>
      <c r="D465" s="46" t="s">
        <v>27</v>
      </c>
      <c r="E465" s="99" t="s">
        <v>27</v>
      </c>
      <c r="F465" s="99" t="s">
        <v>27</v>
      </c>
      <c r="G465" s="99" t="s">
        <v>27</v>
      </c>
      <c r="H465" s="100" t="s">
        <v>29</v>
      </c>
    </row>
    <row r="466" spans="1:8" s="37" customFormat="1" ht="13.5" customHeight="1" x14ac:dyDescent="0.2">
      <c r="A466" s="48"/>
      <c r="B466" s="49"/>
      <c r="C466" s="49"/>
      <c r="D466" s="49"/>
      <c r="E466" s="101"/>
      <c r="F466" s="101"/>
      <c r="G466" s="101"/>
      <c r="H466" s="102"/>
    </row>
    <row r="467" spans="1:8" s="37" customFormat="1" ht="13.5" customHeight="1" x14ac:dyDescent="0.2">
      <c r="A467" s="41"/>
      <c r="B467" s="42"/>
      <c r="C467" s="42"/>
      <c r="D467" s="42"/>
      <c r="E467" s="97"/>
      <c r="F467" s="97"/>
      <c r="G467" s="97"/>
      <c r="H467" s="103"/>
    </row>
    <row r="468" spans="1:8" s="37" customFormat="1" ht="13.5" customHeight="1" x14ac:dyDescent="0.2">
      <c r="A468" s="44" t="s">
        <v>30</v>
      </c>
      <c r="B468" s="49"/>
      <c r="C468" s="49"/>
      <c r="D468" s="49"/>
      <c r="E468" s="101"/>
      <c r="F468" s="101"/>
      <c r="G468" s="101"/>
      <c r="H468" s="102"/>
    </row>
    <row r="469" spans="1:8" s="37" customFormat="1" ht="13.5" customHeight="1" x14ac:dyDescent="0.2">
      <c r="A469" s="52" t="s">
        <v>31</v>
      </c>
      <c r="B469" s="53"/>
      <c r="C469" s="53"/>
      <c r="D469" s="53"/>
      <c r="E469" s="104"/>
      <c r="F469" s="104"/>
      <c r="G469" s="104"/>
      <c r="H469" s="98"/>
    </row>
    <row r="470" spans="1:8" s="37" customFormat="1" ht="13.5" customHeight="1" x14ac:dyDescent="0.2">
      <c r="A470" s="48"/>
      <c r="B470" s="49"/>
      <c r="C470" s="49"/>
      <c r="D470" s="49"/>
      <c r="E470" s="101"/>
      <c r="F470" s="101"/>
      <c r="G470" s="101"/>
      <c r="H470" s="102"/>
    </row>
    <row r="471" spans="1:8" s="37" customFormat="1" ht="45" customHeight="1" x14ac:dyDescent="0.2">
      <c r="A471" s="203" t="str">
        <f>$A31</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471" s="204"/>
      <c r="C471" s="204"/>
      <c r="D471" s="204"/>
      <c r="E471" s="204"/>
      <c r="F471" s="204"/>
      <c r="G471" s="204"/>
      <c r="H471" s="205"/>
    </row>
    <row r="472" spans="1:8" s="37" customFormat="1" x14ac:dyDescent="0.2">
      <c r="A472" s="54"/>
      <c r="B472" s="55"/>
      <c r="C472" s="55"/>
      <c r="D472" s="55"/>
      <c r="E472" s="105"/>
      <c r="F472" s="105"/>
      <c r="G472" s="105"/>
      <c r="H472" s="106"/>
    </row>
    <row r="473" spans="1:8" s="37" customFormat="1" x14ac:dyDescent="0.2">
      <c r="A473" s="174" t="s">
        <v>33</v>
      </c>
      <c r="B473" s="175"/>
      <c r="C473" s="175"/>
      <c r="D473" s="175"/>
      <c r="E473" s="175"/>
      <c r="F473" s="175"/>
      <c r="G473" s="175"/>
      <c r="H473" s="176"/>
    </row>
    <row r="474" spans="1:8" s="37" customFormat="1" x14ac:dyDescent="0.2">
      <c r="A474" s="44"/>
      <c r="B474" s="53"/>
      <c r="C474" s="53"/>
      <c r="D474" s="53"/>
      <c r="E474" s="104"/>
      <c r="F474" s="104"/>
      <c r="G474" s="104"/>
      <c r="H474" s="98"/>
    </row>
    <row r="475" spans="1:8" s="14" customFormat="1" ht="12.75" customHeight="1" x14ac:dyDescent="0.2">
      <c r="A475" s="57" t="s">
        <v>34</v>
      </c>
      <c r="B475" s="59"/>
      <c r="C475" s="59"/>
      <c r="D475" s="59"/>
      <c r="E475" s="107"/>
      <c r="F475" s="107"/>
      <c r="G475" s="107"/>
      <c r="H475" s="108"/>
    </row>
    <row r="476" spans="1:8" s="14" customFormat="1" ht="12.75" customHeight="1" x14ac:dyDescent="0.2">
      <c r="A476" s="4"/>
      <c r="E476" s="109"/>
      <c r="F476" s="109"/>
      <c r="G476" s="109"/>
      <c r="H476" s="84"/>
    </row>
    <row r="477" spans="1:8" s="14" customFormat="1" ht="12.75" customHeight="1" x14ac:dyDescent="0.2">
      <c r="A477" s="4" t="s">
        <v>36</v>
      </c>
      <c r="B477" s="63"/>
      <c r="C477" s="63"/>
      <c r="D477" s="63"/>
      <c r="E477" s="110"/>
      <c r="F477" s="111" t="s">
        <v>37</v>
      </c>
      <c r="G477" s="118"/>
      <c r="H477" s="112"/>
    </row>
    <row r="478" spans="1:8" s="14" customFormat="1" ht="12.75" customHeight="1" x14ac:dyDescent="0.2">
      <c r="A478" s="4"/>
      <c r="B478" s="66"/>
      <c r="C478" s="66"/>
      <c r="D478" s="66"/>
      <c r="E478" s="110"/>
      <c r="F478" s="111"/>
      <c r="G478" s="113"/>
      <c r="H478" s="112"/>
    </row>
    <row r="479" spans="1:8" s="14" customFormat="1" x14ac:dyDescent="0.2">
      <c r="A479" s="4" t="s">
        <v>38</v>
      </c>
      <c r="B479" s="63"/>
      <c r="C479" s="63"/>
      <c r="D479" s="63"/>
      <c r="E479" s="110"/>
      <c r="F479" s="111" t="s">
        <v>37</v>
      </c>
      <c r="G479" s="118"/>
      <c r="H479" s="112"/>
    </row>
    <row r="480" spans="1:8" s="14" customFormat="1" ht="12" thickBot="1" x14ac:dyDescent="0.25">
      <c r="A480" s="67"/>
      <c r="B480" s="68"/>
      <c r="C480" s="68"/>
      <c r="D480" s="68"/>
      <c r="E480" s="114"/>
      <c r="F480" s="114"/>
      <c r="G480" s="114"/>
      <c r="H480" s="87"/>
    </row>
  </sheetData>
  <mergeCells count="144">
    <mergeCell ref="A7:H7"/>
    <mergeCell ref="D8:E8"/>
    <mergeCell ref="F8:G8"/>
    <mergeCell ref="A9:H9"/>
    <mergeCell ref="A19:B19"/>
    <mergeCell ref="A20:D21"/>
    <mergeCell ref="E1:H1"/>
    <mergeCell ref="F3:H3"/>
    <mergeCell ref="A6:B6"/>
    <mergeCell ref="C6:H6"/>
    <mergeCell ref="A47:H47"/>
    <mergeCell ref="D48:E48"/>
    <mergeCell ref="F48:G48"/>
    <mergeCell ref="A49:H49"/>
    <mergeCell ref="A59:B59"/>
    <mergeCell ref="A60:D61"/>
    <mergeCell ref="A31:H31"/>
    <mergeCell ref="A33:H33"/>
    <mergeCell ref="E41:H41"/>
    <mergeCell ref="F43:H43"/>
    <mergeCell ref="A46:B46"/>
    <mergeCell ref="C46:H46"/>
    <mergeCell ref="A87:H87"/>
    <mergeCell ref="D88:E88"/>
    <mergeCell ref="F88:G88"/>
    <mergeCell ref="A89:H89"/>
    <mergeCell ref="A99:B99"/>
    <mergeCell ref="A100:D101"/>
    <mergeCell ref="A71:H71"/>
    <mergeCell ref="A73:H73"/>
    <mergeCell ref="E81:H81"/>
    <mergeCell ref="F83:H83"/>
    <mergeCell ref="A86:B86"/>
    <mergeCell ref="C86:H86"/>
    <mergeCell ref="A127:H127"/>
    <mergeCell ref="D128:E128"/>
    <mergeCell ref="F128:G128"/>
    <mergeCell ref="A129:H129"/>
    <mergeCell ref="A139:B139"/>
    <mergeCell ref="A140:D141"/>
    <mergeCell ref="A111:H111"/>
    <mergeCell ref="A113:H113"/>
    <mergeCell ref="E121:H121"/>
    <mergeCell ref="F123:H123"/>
    <mergeCell ref="A126:B126"/>
    <mergeCell ref="C126:H126"/>
    <mergeCell ref="A167:H167"/>
    <mergeCell ref="D168:E168"/>
    <mergeCell ref="F168:G168"/>
    <mergeCell ref="A169:H169"/>
    <mergeCell ref="A179:B179"/>
    <mergeCell ref="A180:D181"/>
    <mergeCell ref="A151:H151"/>
    <mergeCell ref="A153:H153"/>
    <mergeCell ref="E161:H161"/>
    <mergeCell ref="F163:H163"/>
    <mergeCell ref="A166:B166"/>
    <mergeCell ref="C166:H166"/>
    <mergeCell ref="A207:H207"/>
    <mergeCell ref="D208:E208"/>
    <mergeCell ref="F208:G208"/>
    <mergeCell ref="A209:H209"/>
    <mergeCell ref="A219:B219"/>
    <mergeCell ref="A220:D221"/>
    <mergeCell ref="A191:H191"/>
    <mergeCell ref="A193:H193"/>
    <mergeCell ref="E201:H201"/>
    <mergeCell ref="F203:H203"/>
    <mergeCell ref="A206:B206"/>
    <mergeCell ref="C206:H206"/>
    <mergeCell ref="A247:H247"/>
    <mergeCell ref="D248:E248"/>
    <mergeCell ref="F248:G248"/>
    <mergeCell ref="A249:H249"/>
    <mergeCell ref="A259:B259"/>
    <mergeCell ref="A260:D261"/>
    <mergeCell ref="A231:H231"/>
    <mergeCell ref="A233:H233"/>
    <mergeCell ref="E241:H241"/>
    <mergeCell ref="F243:H243"/>
    <mergeCell ref="A246:B246"/>
    <mergeCell ref="C246:H246"/>
    <mergeCell ref="A287:H287"/>
    <mergeCell ref="D288:E288"/>
    <mergeCell ref="F288:G288"/>
    <mergeCell ref="A289:H289"/>
    <mergeCell ref="A299:B299"/>
    <mergeCell ref="A300:D301"/>
    <mergeCell ref="A271:H271"/>
    <mergeCell ref="A273:H273"/>
    <mergeCell ref="E281:H281"/>
    <mergeCell ref="F283:H283"/>
    <mergeCell ref="A286:B286"/>
    <mergeCell ref="C286:H286"/>
    <mergeCell ref="A327:H327"/>
    <mergeCell ref="D328:E328"/>
    <mergeCell ref="F328:G328"/>
    <mergeCell ref="A329:H329"/>
    <mergeCell ref="A339:B339"/>
    <mergeCell ref="A340:D341"/>
    <mergeCell ref="A311:H311"/>
    <mergeCell ref="A313:H313"/>
    <mergeCell ref="E321:H321"/>
    <mergeCell ref="F323:H323"/>
    <mergeCell ref="A326:B326"/>
    <mergeCell ref="C326:H326"/>
    <mergeCell ref="A367:H367"/>
    <mergeCell ref="D368:E368"/>
    <mergeCell ref="F368:G368"/>
    <mergeCell ref="A369:H369"/>
    <mergeCell ref="A379:B379"/>
    <mergeCell ref="A380:D381"/>
    <mergeCell ref="A351:H351"/>
    <mergeCell ref="A353:H353"/>
    <mergeCell ref="E361:H361"/>
    <mergeCell ref="F363:H363"/>
    <mergeCell ref="A366:B366"/>
    <mergeCell ref="C366:H366"/>
    <mergeCell ref="A407:H407"/>
    <mergeCell ref="D408:E408"/>
    <mergeCell ref="F408:G408"/>
    <mergeCell ref="A409:H409"/>
    <mergeCell ref="A419:B419"/>
    <mergeCell ref="A420:D421"/>
    <mergeCell ref="A391:H391"/>
    <mergeCell ref="A393:H393"/>
    <mergeCell ref="E401:H401"/>
    <mergeCell ref="F403:H403"/>
    <mergeCell ref="A406:B406"/>
    <mergeCell ref="C406:H406"/>
    <mergeCell ref="A471:H471"/>
    <mergeCell ref="A473:H473"/>
    <mergeCell ref="A447:H447"/>
    <mergeCell ref="D448:E448"/>
    <mergeCell ref="F448:G448"/>
    <mergeCell ref="A449:H449"/>
    <mergeCell ref="A459:B459"/>
    <mergeCell ref="A460:D461"/>
    <mergeCell ref="A431:H431"/>
    <mergeCell ref="A433:H433"/>
    <mergeCell ref="E441:H441"/>
    <mergeCell ref="F443:H443"/>
    <mergeCell ref="A446:B446"/>
    <mergeCell ref="C446:H446"/>
  </mergeCells>
  <printOptions horizontalCentered="1"/>
  <pageMargins left="0.5" right="0.5" top="0.5" bottom="0.5" header="0.5" footer="0.5"/>
  <pageSetup scale="90" orientation="portrait" horizontalDpi="300" verticalDpi="300" r:id="rId1"/>
  <headerFooter alignWithMargins="0">
    <oddFooter>&amp;R&amp;"Times New Roman,Regular"814 Arion Parkway Ste. 204, San Antonio, Texas 78216 * 210-342-1994 * 210-342-5385 F. * www.abcsouthtexas.org</oddFooter>
  </headerFooter>
  <rowBreaks count="11" manualBreakCount="11">
    <brk id="40" max="7" man="1"/>
    <brk id="80" max="7" man="1"/>
    <brk id="120" max="7" man="1"/>
    <brk id="160" max="7" man="1"/>
    <brk id="200" max="7" man="1"/>
    <brk id="240" max="7" man="1"/>
    <brk id="280" max="7" man="1"/>
    <brk id="320" max="7" man="1"/>
    <brk id="360" max="7" man="1"/>
    <brk id="400" max="7" man="1"/>
    <brk id="440" max="7"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I8" sqref="I8"/>
    </sheetView>
  </sheetViews>
  <sheetFormatPr defaultRowHeight="13.2" x14ac:dyDescent="0.25"/>
  <cols>
    <col min="1" max="1" width="10.21875" style="167" customWidth="1"/>
    <col min="2" max="6" width="11.88671875" customWidth="1"/>
  </cols>
  <sheetData>
    <row r="1" spans="1:8" ht="54" customHeight="1" x14ac:dyDescent="0.4">
      <c r="A1" s="228" t="s">
        <v>59</v>
      </c>
      <c r="B1" s="228"/>
      <c r="C1" s="228"/>
      <c r="D1" s="228"/>
      <c r="E1" s="228"/>
      <c r="F1" s="228"/>
      <c r="G1" s="228"/>
      <c r="H1" s="228"/>
    </row>
    <row r="3" spans="1:8" ht="18" customHeight="1" x14ac:dyDescent="0.25">
      <c r="A3" s="229" t="s">
        <v>60</v>
      </c>
      <c r="B3" s="229"/>
      <c r="C3" s="229"/>
      <c r="D3" s="229"/>
      <c r="E3" s="229"/>
      <c r="F3" s="229"/>
      <c r="G3" s="229"/>
      <c r="H3" s="229"/>
    </row>
    <row r="4" spans="1:8" ht="12.6" customHeight="1" x14ac:dyDescent="0.25">
      <c r="A4" s="164"/>
    </row>
    <row r="5" spans="1:8" ht="42.6" customHeight="1" x14ac:dyDescent="0.25">
      <c r="A5" s="229" t="s">
        <v>61</v>
      </c>
      <c r="B5" s="229"/>
      <c r="C5" s="229"/>
      <c r="D5" s="229"/>
      <c r="E5" s="229"/>
      <c r="F5" s="229"/>
      <c r="G5" s="229"/>
      <c r="H5" s="229"/>
    </row>
    <row r="6" spans="1:8" ht="8.4" customHeight="1" x14ac:dyDescent="0.25">
      <c r="A6" s="165"/>
      <c r="B6" s="165"/>
      <c r="C6" s="165"/>
      <c r="D6" s="165"/>
      <c r="E6" s="165"/>
      <c r="F6" s="165"/>
      <c r="G6" s="165"/>
      <c r="H6" s="165"/>
    </row>
    <row r="7" spans="1:8" ht="29.4" customHeight="1" x14ac:dyDescent="0.25">
      <c r="A7" s="229" t="s">
        <v>62</v>
      </c>
      <c r="B7" s="229"/>
      <c r="C7" s="229"/>
      <c r="D7" s="229"/>
      <c r="E7" s="229"/>
      <c r="F7" s="229"/>
      <c r="G7" s="229"/>
      <c r="H7" s="229"/>
    </row>
    <row r="8" spans="1:8" x14ac:dyDescent="0.25">
      <c r="A8" s="166"/>
      <c r="B8" s="167"/>
      <c r="C8" s="167"/>
      <c r="D8" s="167"/>
      <c r="E8" s="167"/>
      <c r="F8" s="167"/>
      <c r="G8" s="167"/>
      <c r="H8" s="167"/>
    </row>
    <row r="9" spans="1:8" ht="42.6" customHeight="1" x14ac:dyDescent="0.25">
      <c r="A9" s="230" t="s">
        <v>63</v>
      </c>
      <c r="B9" s="231"/>
      <c r="C9" s="231"/>
      <c r="D9" s="231"/>
      <c r="E9" s="231"/>
      <c r="F9" s="231"/>
      <c r="G9" s="231"/>
      <c r="H9" s="231"/>
    </row>
    <row r="10" spans="1:8" x14ac:dyDescent="0.25">
      <c r="B10" s="167"/>
      <c r="C10" s="167"/>
      <c r="D10" s="167"/>
      <c r="E10" s="167"/>
      <c r="F10" s="167"/>
      <c r="G10" s="167"/>
      <c r="H10" s="167"/>
    </row>
    <row r="11" spans="1:8" x14ac:dyDescent="0.25">
      <c r="A11" s="230" t="s">
        <v>64</v>
      </c>
      <c r="B11" s="231"/>
      <c r="C11" s="231"/>
      <c r="D11" s="231"/>
      <c r="E11" s="231"/>
      <c r="F11" s="231"/>
      <c r="G11" s="231"/>
      <c r="H11" s="231"/>
    </row>
    <row r="12" spans="1:8" x14ac:dyDescent="0.25">
      <c r="A12" s="168"/>
    </row>
    <row r="13" spans="1:8" x14ac:dyDescent="0.25">
      <c r="A13" s="169" t="s">
        <v>65</v>
      </c>
    </row>
    <row r="14" spans="1:8" x14ac:dyDescent="0.25">
      <c r="A14" s="169"/>
    </row>
    <row r="15" spans="1:8" ht="15" x14ac:dyDescent="0.25">
      <c r="A15" s="170">
        <v>42614</v>
      </c>
      <c r="B15" s="171">
        <v>42614</v>
      </c>
      <c r="C15" s="171">
        <v>42621</v>
      </c>
      <c r="D15" s="171">
        <v>42628</v>
      </c>
      <c r="E15" s="171">
        <v>42635</v>
      </c>
      <c r="F15" s="172">
        <v>42642</v>
      </c>
    </row>
    <row r="16" spans="1:8" ht="15" x14ac:dyDescent="0.25">
      <c r="A16" s="170"/>
    </row>
    <row r="17" spans="1:6" ht="15" x14ac:dyDescent="0.25">
      <c r="A17" s="170"/>
    </row>
    <row r="18" spans="1:6" ht="15" x14ac:dyDescent="0.25">
      <c r="A18" s="170"/>
    </row>
    <row r="19" spans="1:6" ht="15" x14ac:dyDescent="0.25">
      <c r="A19" s="170">
        <v>42644</v>
      </c>
      <c r="B19" s="171">
        <v>42649</v>
      </c>
      <c r="C19" s="171">
        <v>42656</v>
      </c>
      <c r="D19" s="171">
        <v>42663</v>
      </c>
      <c r="E19" s="171">
        <v>42670</v>
      </c>
      <c r="F19" s="173">
        <v>42677</v>
      </c>
    </row>
  </sheetData>
  <mergeCells count="6">
    <mergeCell ref="A11:H11"/>
    <mergeCell ref="A1:H1"/>
    <mergeCell ref="A3:H3"/>
    <mergeCell ref="A5:H5"/>
    <mergeCell ref="A7:H7"/>
    <mergeCell ref="A9:H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95"/>
  <sheetViews>
    <sheetView view="pageBreakPreview" workbookViewId="0">
      <selection activeCell="A15" sqref="A15"/>
    </sheetView>
  </sheetViews>
  <sheetFormatPr defaultColWidth="9.109375" defaultRowHeight="11.4" x14ac:dyDescent="0.2"/>
  <cols>
    <col min="1" max="1" width="30.6640625" style="79" customWidth="1"/>
    <col min="2" max="2" width="9.33203125" style="3" customWidth="1"/>
    <col min="3" max="3" width="11.109375" style="3" customWidth="1"/>
    <col min="4" max="4" width="9.88671875" style="3" customWidth="1"/>
    <col min="5" max="6" width="9.33203125" style="3" customWidth="1"/>
    <col min="7" max="7" width="10.33203125" style="3" customWidth="1"/>
    <col min="8" max="8" width="9.33203125" style="3" customWidth="1"/>
    <col min="9" max="70" width="9.109375" style="14"/>
    <col min="71" max="16384" width="9.109375" style="3"/>
  </cols>
  <sheetData>
    <row r="1" spans="1:70" ht="12.75" customHeight="1" x14ac:dyDescent="0.2">
      <c r="A1" s="1"/>
      <c r="B1" s="2"/>
      <c r="C1" s="2"/>
      <c r="D1" s="2"/>
      <c r="E1" s="206" t="s">
        <v>46</v>
      </c>
      <c r="F1" s="207"/>
      <c r="G1" s="207"/>
      <c r="H1" s="208"/>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row>
    <row r="2" spans="1:70" ht="12.75" customHeight="1" x14ac:dyDescent="0.2">
      <c r="A2" s="4"/>
      <c r="B2" s="5"/>
      <c r="C2" s="5"/>
      <c r="D2" s="5"/>
      <c r="E2" s="83"/>
      <c r="F2" s="109"/>
      <c r="G2" s="109"/>
      <c r="H2" s="84"/>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row>
    <row r="3" spans="1:70" ht="12.75" customHeight="1" x14ac:dyDescent="0.2">
      <c r="A3" s="8" t="s">
        <v>0</v>
      </c>
      <c r="B3" s="5"/>
      <c r="C3" s="5"/>
      <c r="D3" s="5"/>
      <c r="E3" s="115" t="s">
        <v>47</v>
      </c>
      <c r="F3" s="209" t="s">
        <v>51</v>
      </c>
      <c r="G3" s="209"/>
      <c r="H3" s="210"/>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row>
    <row r="4" spans="1:70" ht="12.75" customHeight="1" x14ac:dyDescent="0.2">
      <c r="A4" s="8" t="s">
        <v>2</v>
      </c>
      <c r="B4" s="5"/>
      <c r="C4" s="5"/>
      <c r="D4" s="5"/>
      <c r="E4" s="115"/>
      <c r="F4" s="116" t="s">
        <v>1</v>
      </c>
      <c r="G4" s="162">
        <v>1</v>
      </c>
      <c r="H4" s="117"/>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row>
    <row r="5" spans="1:70" s="14" customFormat="1" ht="12.75" customHeight="1" thickBot="1" x14ac:dyDescent="0.25">
      <c r="A5" s="4"/>
      <c r="B5" s="5"/>
      <c r="C5" s="5"/>
      <c r="D5" s="5"/>
      <c r="E5" s="85"/>
      <c r="F5" s="86"/>
      <c r="G5" s="86"/>
      <c r="H5" s="87"/>
      <c r="I5" s="12"/>
      <c r="J5" s="13"/>
      <c r="K5" s="226"/>
      <c r="L5" s="226"/>
    </row>
    <row r="6" spans="1:70" ht="12.75" customHeight="1" x14ac:dyDescent="0.2">
      <c r="A6" s="199"/>
      <c r="B6" s="200"/>
      <c r="C6" s="201"/>
      <c r="D6" s="201"/>
      <c r="E6" s="201"/>
      <c r="F6" s="201"/>
      <c r="G6" s="201"/>
      <c r="H6" s="202"/>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1:70" s="15" customFormat="1" ht="9.9" customHeight="1" thickBot="1" x14ac:dyDescent="0.25">
      <c r="A7" s="177"/>
      <c r="B7" s="178"/>
      <c r="C7" s="178"/>
      <c r="D7" s="178"/>
      <c r="E7" s="178"/>
      <c r="F7" s="178"/>
      <c r="G7" s="178"/>
      <c r="H7" s="179"/>
    </row>
    <row r="8" spans="1:70" s="12" customFormat="1" ht="15.9" customHeight="1" thickBot="1" x14ac:dyDescent="0.25">
      <c r="A8" s="16"/>
      <c r="B8" s="17"/>
      <c r="C8" s="17"/>
      <c r="D8" s="227" t="s">
        <v>3</v>
      </c>
      <c r="E8" s="181"/>
      <c r="F8" s="216">
        <f>C11</f>
        <v>42614</v>
      </c>
      <c r="G8" s="217"/>
      <c r="H8" s="18"/>
    </row>
    <row r="9" spans="1:70" s="15" customFormat="1" ht="9.9" customHeight="1" x14ac:dyDescent="0.2">
      <c r="A9" s="184"/>
      <c r="B9" s="185"/>
      <c r="C9" s="185"/>
      <c r="D9" s="185"/>
      <c r="E9" s="185"/>
      <c r="F9" s="185"/>
      <c r="G9" s="185"/>
      <c r="H9" s="179"/>
    </row>
    <row r="10" spans="1:70" ht="27" customHeight="1" x14ac:dyDescent="0.2">
      <c r="A10" s="19" t="s">
        <v>4</v>
      </c>
      <c r="B10" s="14"/>
      <c r="C10" s="20" t="s">
        <v>5</v>
      </c>
      <c r="D10" s="20" t="s">
        <v>5</v>
      </c>
      <c r="E10" s="20" t="s">
        <v>5</v>
      </c>
      <c r="F10" s="20" t="s">
        <v>5</v>
      </c>
      <c r="G10" s="20" t="s">
        <v>5</v>
      </c>
      <c r="H10" s="7"/>
    </row>
    <row r="11" spans="1:70" ht="27" customHeight="1" x14ac:dyDescent="0.25">
      <c r="A11" s="21"/>
      <c r="B11" s="22" t="s">
        <v>6</v>
      </c>
      <c r="C11" s="142">
        <v>42614</v>
      </c>
      <c r="D11" s="23">
        <f>C11+7</f>
        <v>42621</v>
      </c>
      <c r="E11" s="23">
        <f t="shared" ref="E11:G11" si="0">D11+7</f>
        <v>42628</v>
      </c>
      <c r="F11" s="23">
        <f t="shared" si="0"/>
        <v>42635</v>
      </c>
      <c r="G11" s="149">
        <f t="shared" si="0"/>
        <v>42642</v>
      </c>
      <c r="H11" s="24" t="s">
        <v>7</v>
      </c>
    </row>
    <row r="12" spans="1:70" ht="12.75" customHeight="1" thickBot="1" x14ac:dyDescent="0.25">
      <c r="A12" s="25"/>
      <c r="B12" s="26" t="s">
        <v>8</v>
      </c>
      <c r="C12" s="27">
        <v>1</v>
      </c>
      <c r="D12" s="27">
        <v>2</v>
      </c>
      <c r="E12" s="27">
        <v>3</v>
      </c>
      <c r="F12" s="27">
        <v>4</v>
      </c>
      <c r="G12" s="27">
        <v>5</v>
      </c>
      <c r="H12" s="28" t="s">
        <v>6</v>
      </c>
    </row>
    <row r="13" spans="1:70" ht="30" customHeight="1" thickTop="1" thickBot="1" x14ac:dyDescent="0.3">
      <c r="A13" s="29" t="s">
        <v>9</v>
      </c>
      <c r="B13" s="30">
        <v>600</v>
      </c>
      <c r="C13" s="143">
        <v>12</v>
      </c>
      <c r="D13" s="144"/>
      <c r="E13" s="144"/>
      <c r="F13" s="144"/>
      <c r="G13" s="151"/>
      <c r="H13" s="31">
        <f t="shared" ref="H13:H18" si="1">SUM(C13:G13)</f>
        <v>12</v>
      </c>
    </row>
    <row r="14" spans="1:70" ht="30" customHeight="1" thickTop="1" thickBot="1" x14ac:dyDescent="0.3">
      <c r="A14" s="29" t="s">
        <v>10</v>
      </c>
      <c r="B14" s="30">
        <v>2500</v>
      </c>
      <c r="C14" s="145">
        <v>5</v>
      </c>
      <c r="D14" s="146"/>
      <c r="E14" s="146"/>
      <c r="F14" s="146"/>
      <c r="G14" s="152"/>
      <c r="H14" s="31">
        <f t="shared" si="1"/>
        <v>5</v>
      </c>
    </row>
    <row r="15" spans="1:70" ht="30" customHeight="1" thickTop="1" thickBot="1" x14ac:dyDescent="0.3">
      <c r="A15" s="29" t="s">
        <v>11</v>
      </c>
      <c r="B15" s="30">
        <v>1500</v>
      </c>
      <c r="C15" s="145">
        <v>6</v>
      </c>
      <c r="D15" s="146">
        <v>12</v>
      </c>
      <c r="E15" s="146"/>
      <c r="F15" s="146"/>
      <c r="G15" s="152">
        <v>12</v>
      </c>
      <c r="H15" s="31">
        <f t="shared" si="1"/>
        <v>30</v>
      </c>
    </row>
    <row r="16" spans="1:70" ht="30" customHeight="1" thickTop="1" thickBot="1" x14ac:dyDescent="0.3">
      <c r="A16" s="29" t="s">
        <v>12</v>
      </c>
      <c r="B16" s="30">
        <v>2000</v>
      </c>
      <c r="C16" s="145"/>
      <c r="D16" s="146"/>
      <c r="E16" s="146">
        <v>40</v>
      </c>
      <c r="F16" s="146"/>
      <c r="G16" s="152"/>
      <c r="H16" s="31">
        <f t="shared" si="1"/>
        <v>40</v>
      </c>
    </row>
    <row r="17" spans="1:70" ht="30" customHeight="1" thickTop="1" thickBot="1" x14ac:dyDescent="0.3">
      <c r="A17" s="29" t="s">
        <v>13</v>
      </c>
      <c r="B17" s="30">
        <v>1000</v>
      </c>
      <c r="C17" s="145">
        <v>15</v>
      </c>
      <c r="D17" s="146"/>
      <c r="E17" s="146"/>
      <c r="F17" s="146">
        <v>29</v>
      </c>
      <c r="G17" s="152"/>
      <c r="H17" s="31">
        <f t="shared" si="1"/>
        <v>44</v>
      </c>
      <c r="J17" s="32"/>
    </row>
    <row r="18" spans="1:70" ht="30" customHeight="1" thickTop="1" thickBot="1" x14ac:dyDescent="0.3">
      <c r="A18" s="29" t="s">
        <v>14</v>
      </c>
      <c r="B18" s="30">
        <v>400</v>
      </c>
      <c r="C18" s="147"/>
      <c r="D18" s="148">
        <v>28</v>
      </c>
      <c r="E18" s="148"/>
      <c r="F18" s="148">
        <v>11</v>
      </c>
      <c r="G18" s="153">
        <v>28</v>
      </c>
      <c r="H18" s="31">
        <f t="shared" si="1"/>
        <v>67</v>
      </c>
    </row>
    <row r="19" spans="1:70" ht="30" customHeight="1" thickBot="1" x14ac:dyDescent="0.25">
      <c r="A19" s="186" t="s">
        <v>15</v>
      </c>
      <c r="B19" s="187"/>
      <c r="C19" s="33">
        <f t="shared" ref="C19:G19" si="2">SUM(C13:C18)</f>
        <v>38</v>
      </c>
      <c r="D19" s="33">
        <f t="shared" si="2"/>
        <v>40</v>
      </c>
      <c r="E19" s="33">
        <f t="shared" si="2"/>
        <v>40</v>
      </c>
      <c r="F19" s="33">
        <f t="shared" si="2"/>
        <v>40</v>
      </c>
      <c r="G19" s="33">
        <f t="shared" si="2"/>
        <v>40</v>
      </c>
      <c r="H19" s="34">
        <f>SUM(H13:H18)</f>
        <v>198</v>
      </c>
    </row>
    <row r="20" spans="1:70" s="37" customFormat="1" ht="30" customHeight="1" thickBot="1" x14ac:dyDescent="0.25">
      <c r="A20" s="218" t="s">
        <v>16</v>
      </c>
      <c r="B20" s="219"/>
      <c r="C20" s="219"/>
      <c r="D20" s="220"/>
      <c r="E20" s="35" t="s">
        <v>17</v>
      </c>
      <c r="F20" s="36"/>
      <c r="G20" s="36"/>
      <c r="H20" s="154">
        <v>0</v>
      </c>
    </row>
    <row r="21" spans="1:70" s="37" customFormat="1" ht="30" customHeight="1" thickBot="1" x14ac:dyDescent="0.25">
      <c r="A21" s="221"/>
      <c r="B21" s="222"/>
      <c r="C21" s="222"/>
      <c r="D21" s="223"/>
      <c r="E21" s="38" t="s">
        <v>18</v>
      </c>
      <c r="F21" s="39"/>
      <c r="G21" s="39"/>
      <c r="H21" s="40">
        <f>H19+H20</f>
        <v>198</v>
      </c>
    </row>
    <row r="22" spans="1:70" ht="13.5" customHeight="1" x14ac:dyDescent="0.2">
      <c r="A22" s="41"/>
      <c r="B22" s="42"/>
      <c r="C22" s="42"/>
      <c r="D22" s="42"/>
      <c r="E22" s="42"/>
      <c r="F22" s="42"/>
      <c r="G22" s="42"/>
      <c r="H22" s="43"/>
    </row>
    <row r="23" spans="1:70" ht="13.5" customHeight="1" x14ac:dyDescent="0.2">
      <c r="A23" s="44" t="s">
        <v>19</v>
      </c>
      <c r="B23" s="45"/>
      <c r="C23" s="45"/>
      <c r="D23" s="46" t="s">
        <v>20</v>
      </c>
      <c r="E23" s="46" t="s">
        <v>21</v>
      </c>
      <c r="F23" s="46" t="s">
        <v>22</v>
      </c>
      <c r="G23" s="46" t="s">
        <v>23</v>
      </c>
      <c r="H23" s="47" t="s">
        <v>24</v>
      </c>
    </row>
    <row r="24" spans="1:70" ht="13.5" customHeight="1" x14ac:dyDescent="0.2">
      <c r="A24" s="44" t="s">
        <v>25</v>
      </c>
      <c r="B24" s="45"/>
      <c r="C24" s="45"/>
      <c r="D24" s="46"/>
      <c r="E24" s="46"/>
      <c r="F24" s="46"/>
      <c r="G24" s="46"/>
      <c r="H24" s="47"/>
    </row>
    <row r="25" spans="1:70" ht="13.5" customHeight="1" x14ac:dyDescent="0.2">
      <c r="A25" s="44" t="s">
        <v>26</v>
      </c>
      <c r="B25" s="45"/>
      <c r="C25" s="45"/>
      <c r="D25" s="46" t="s">
        <v>27</v>
      </c>
      <c r="E25" s="46" t="s">
        <v>28</v>
      </c>
      <c r="F25" s="46" t="s">
        <v>27</v>
      </c>
      <c r="G25" s="46" t="s">
        <v>27</v>
      </c>
      <c r="H25" s="47" t="s">
        <v>29</v>
      </c>
    </row>
    <row r="26" spans="1:70" ht="13.5" customHeight="1" x14ac:dyDescent="0.2">
      <c r="A26" s="48"/>
      <c r="B26" s="49"/>
      <c r="C26" s="49"/>
      <c r="D26" s="49"/>
      <c r="E26" s="49"/>
      <c r="F26" s="49"/>
      <c r="G26" s="49"/>
      <c r="H26" s="50"/>
    </row>
    <row r="27" spans="1:70" ht="12.75" customHeight="1" x14ac:dyDescent="0.2">
      <c r="A27" s="41"/>
      <c r="B27" s="42"/>
      <c r="C27" s="42"/>
      <c r="D27" s="42"/>
      <c r="E27" s="42"/>
      <c r="F27" s="42"/>
      <c r="G27" s="42"/>
      <c r="H27" s="51"/>
    </row>
    <row r="28" spans="1:70" ht="12.75" customHeight="1" x14ac:dyDescent="0.2">
      <c r="A28" s="44" t="s">
        <v>30</v>
      </c>
      <c r="B28" s="49"/>
      <c r="C28" s="49"/>
      <c r="D28" s="49"/>
      <c r="E28" s="49"/>
      <c r="F28" s="49"/>
      <c r="G28" s="49"/>
      <c r="H28" s="50"/>
    </row>
    <row r="29" spans="1:70" ht="12.75" customHeight="1" x14ac:dyDescent="0.2">
      <c r="A29" s="52" t="s">
        <v>31</v>
      </c>
      <c r="B29" s="53"/>
      <c r="C29" s="53"/>
      <c r="D29" s="53"/>
      <c r="E29" s="53"/>
      <c r="F29" s="53"/>
      <c r="G29" s="53"/>
      <c r="H29" s="43"/>
    </row>
    <row r="30" spans="1:70" ht="12.75" customHeight="1" x14ac:dyDescent="0.2">
      <c r="A30" s="48"/>
      <c r="B30" s="49"/>
      <c r="C30" s="49"/>
      <c r="D30" s="49"/>
      <c r="E30" s="49"/>
      <c r="F30" s="49"/>
      <c r="G30" s="49"/>
      <c r="H30" s="50"/>
    </row>
    <row r="31" spans="1:70" ht="42" customHeight="1" x14ac:dyDescent="0.2">
      <c r="A31" s="203" t="s">
        <v>32</v>
      </c>
      <c r="B31" s="214"/>
      <c r="C31" s="214"/>
      <c r="D31" s="214"/>
      <c r="E31" s="214"/>
      <c r="F31" s="214"/>
      <c r="G31" s="214"/>
      <c r="H31" s="215"/>
    </row>
    <row r="32" spans="1:70" x14ac:dyDescent="0.2">
      <c r="A32" s="54"/>
      <c r="B32" s="55"/>
      <c r="C32" s="55"/>
      <c r="D32" s="55"/>
      <c r="E32" s="55"/>
      <c r="F32" s="55"/>
      <c r="G32" s="55"/>
      <c r="H32" s="56"/>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row>
    <row r="33" spans="1:70" x14ac:dyDescent="0.2">
      <c r="A33" s="174" t="s">
        <v>33</v>
      </c>
      <c r="B33" s="175"/>
      <c r="C33" s="175"/>
      <c r="D33" s="175"/>
      <c r="E33" s="175"/>
      <c r="F33" s="175"/>
      <c r="G33" s="175"/>
      <c r="H33" s="176"/>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row>
    <row r="34" spans="1:70" x14ac:dyDescent="0.2">
      <c r="A34" s="44"/>
      <c r="B34" s="53"/>
      <c r="C34" s="53"/>
      <c r="D34" s="53"/>
      <c r="E34" s="53"/>
      <c r="F34" s="53"/>
      <c r="G34" s="53"/>
      <c r="H34" s="4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row>
    <row r="35" spans="1:70" ht="12.75" customHeight="1" x14ac:dyDescent="0.2">
      <c r="A35" s="57" t="s">
        <v>34</v>
      </c>
      <c r="B35" s="58" t="s">
        <v>35</v>
      </c>
      <c r="C35" s="59"/>
      <c r="D35" s="59"/>
      <c r="E35" s="59"/>
      <c r="F35" s="59"/>
      <c r="G35" s="59"/>
      <c r="H35" s="60"/>
    </row>
    <row r="36" spans="1:70" ht="12.75" customHeight="1" x14ac:dyDescent="0.2">
      <c r="A36" s="4"/>
      <c r="B36" s="61"/>
      <c r="C36" s="14"/>
      <c r="D36" s="14"/>
      <c r="E36" s="14"/>
      <c r="F36" s="14"/>
      <c r="G36" s="14"/>
      <c r="H36" s="7"/>
    </row>
    <row r="37" spans="1:70" ht="12.75" customHeight="1" x14ac:dyDescent="0.2">
      <c r="A37" s="4" t="s">
        <v>36</v>
      </c>
      <c r="B37" s="62" t="s">
        <v>35</v>
      </c>
      <c r="C37" s="63"/>
      <c r="D37" s="63"/>
      <c r="F37" s="61" t="s">
        <v>37</v>
      </c>
      <c r="G37" s="64">
        <v>41914</v>
      </c>
      <c r="H37" s="65"/>
    </row>
    <row r="38" spans="1:70" ht="12.75" customHeight="1" x14ac:dyDescent="0.2">
      <c r="A38" s="4"/>
      <c r="B38" s="61"/>
      <c r="C38" s="66"/>
      <c r="D38" s="66"/>
      <c r="F38" s="61"/>
      <c r="G38" s="66"/>
      <c r="H38" s="65"/>
    </row>
    <row r="39" spans="1:70" x14ac:dyDescent="0.2">
      <c r="A39" s="4" t="s">
        <v>38</v>
      </c>
      <c r="B39" s="62" t="s">
        <v>39</v>
      </c>
      <c r="C39" s="63"/>
      <c r="D39" s="63"/>
      <c r="F39" s="61" t="s">
        <v>37</v>
      </c>
      <c r="G39" s="64">
        <f>G37</f>
        <v>41914</v>
      </c>
      <c r="H39" s="65"/>
    </row>
    <row r="40" spans="1:70" ht="12" thickBot="1" x14ac:dyDescent="0.25">
      <c r="A40" s="67"/>
      <c r="B40" s="68"/>
      <c r="C40" s="68"/>
      <c r="D40" s="68"/>
      <c r="E40" s="68"/>
      <c r="F40" s="68"/>
      <c r="G40" s="68"/>
      <c r="H40" s="11"/>
    </row>
    <row r="41" spans="1:70" x14ac:dyDescent="0.2">
      <c r="A41" s="1"/>
      <c r="B41" s="2"/>
      <c r="C41" s="2"/>
      <c r="D41" s="2"/>
      <c r="E41" s="206" t="str">
        <f>E1</f>
        <v>PRINT FULL NAME</v>
      </c>
      <c r="F41" s="207"/>
      <c r="G41" s="207"/>
      <c r="H41" s="208"/>
    </row>
    <row r="42" spans="1:70" x14ac:dyDescent="0.2">
      <c r="A42" s="4"/>
      <c r="B42" s="5"/>
      <c r="C42" s="5"/>
      <c r="D42" s="5"/>
      <c r="E42" s="83"/>
      <c r="F42" s="109"/>
      <c r="G42" s="109"/>
      <c r="H42" s="84"/>
    </row>
    <row r="43" spans="1:70" x14ac:dyDescent="0.2">
      <c r="A43" s="8" t="s">
        <v>0</v>
      </c>
      <c r="B43" s="5"/>
      <c r="C43" s="5"/>
      <c r="D43" s="5"/>
      <c r="E43" s="115" t="s">
        <v>47</v>
      </c>
      <c r="F43" s="211" t="str">
        <f>$F$3</f>
        <v>Edward Example</v>
      </c>
      <c r="G43" s="211"/>
      <c r="H43" s="212"/>
    </row>
    <row r="44" spans="1:70" x14ac:dyDescent="0.2">
      <c r="A44" s="8" t="str">
        <f>A4</f>
        <v>Electrical</v>
      </c>
      <c r="B44" s="5"/>
      <c r="C44" s="5"/>
      <c r="D44" s="5"/>
      <c r="E44" s="115"/>
      <c r="F44" s="116" t="s">
        <v>1</v>
      </c>
      <c r="G44" s="119">
        <f>$G$4</f>
        <v>1</v>
      </c>
      <c r="H44" s="117"/>
    </row>
    <row r="45" spans="1:70" ht="12" thickBot="1" x14ac:dyDescent="0.25">
      <c r="A45" s="4"/>
      <c r="B45" s="5"/>
      <c r="C45" s="5"/>
      <c r="D45" s="5"/>
      <c r="E45" s="85"/>
      <c r="F45" s="86"/>
      <c r="G45" s="86"/>
      <c r="H45" s="87"/>
    </row>
    <row r="46" spans="1:70" x14ac:dyDescent="0.2">
      <c r="A46" s="199"/>
      <c r="B46" s="200"/>
      <c r="C46" s="201"/>
      <c r="D46" s="201"/>
      <c r="E46" s="201"/>
      <c r="F46" s="201"/>
      <c r="G46" s="201"/>
      <c r="H46" s="202"/>
    </row>
    <row r="47" spans="1:70" ht="12" thickBot="1" x14ac:dyDescent="0.25">
      <c r="A47" s="177"/>
      <c r="B47" s="178"/>
      <c r="C47" s="178"/>
      <c r="D47" s="178"/>
      <c r="E47" s="178"/>
      <c r="F47" s="178"/>
      <c r="G47" s="178"/>
      <c r="H47" s="179"/>
    </row>
    <row r="48" spans="1:70" ht="12" thickBot="1" x14ac:dyDescent="0.25">
      <c r="A48" s="16"/>
      <c r="B48" s="17"/>
      <c r="C48" s="17"/>
      <c r="D48" s="180" t="s">
        <v>3</v>
      </c>
      <c r="E48" s="181"/>
      <c r="F48" s="216">
        <f>C51</f>
        <v>42649</v>
      </c>
      <c r="G48" s="217"/>
      <c r="H48" s="18"/>
    </row>
    <row r="49" spans="1:8" x14ac:dyDescent="0.2">
      <c r="A49" s="184"/>
      <c r="B49" s="185"/>
      <c r="C49" s="185"/>
      <c r="D49" s="185"/>
      <c r="E49" s="185"/>
      <c r="F49" s="185"/>
      <c r="G49" s="185"/>
      <c r="H49" s="179"/>
    </row>
    <row r="50" spans="1:8" ht="27" customHeight="1" x14ac:dyDescent="0.2">
      <c r="A50" s="19" t="s">
        <v>4</v>
      </c>
      <c r="B50" s="14"/>
      <c r="C50" s="20" t="s">
        <v>5</v>
      </c>
      <c r="D50" s="20" t="s">
        <v>5</v>
      </c>
      <c r="E50" s="20" t="s">
        <v>5</v>
      </c>
      <c r="F50" s="20" t="s">
        <v>5</v>
      </c>
      <c r="G50" s="20" t="s">
        <v>5</v>
      </c>
      <c r="H50" s="7"/>
    </row>
    <row r="51" spans="1:8" ht="27" customHeight="1" x14ac:dyDescent="0.25">
      <c r="A51" s="21"/>
      <c r="B51" s="22" t="s">
        <v>6</v>
      </c>
      <c r="C51" s="161">
        <v>42649</v>
      </c>
      <c r="D51" s="23">
        <f>C51+7</f>
        <v>42656</v>
      </c>
      <c r="E51" s="23">
        <f t="shared" ref="E51:G51" si="3">D51+7</f>
        <v>42663</v>
      </c>
      <c r="F51" s="23">
        <f t="shared" si="3"/>
        <v>42670</v>
      </c>
      <c r="G51" s="150">
        <f t="shared" si="3"/>
        <v>42677</v>
      </c>
      <c r="H51" s="24" t="s">
        <v>7</v>
      </c>
    </row>
    <row r="52" spans="1:8" ht="12.75" customHeight="1" thickBot="1" x14ac:dyDescent="0.25">
      <c r="A52" s="25"/>
      <c r="B52" s="26" t="s">
        <v>8</v>
      </c>
      <c r="C52" s="27">
        <v>1</v>
      </c>
      <c r="D52" s="27">
        <v>2</v>
      </c>
      <c r="E52" s="27">
        <v>3</v>
      </c>
      <c r="F52" s="27">
        <v>4</v>
      </c>
      <c r="G52" s="27">
        <v>5</v>
      </c>
      <c r="H52" s="28" t="s">
        <v>6</v>
      </c>
    </row>
    <row r="53" spans="1:8" ht="30" customHeight="1" thickTop="1" thickBot="1" x14ac:dyDescent="0.3">
      <c r="A53" s="69" t="str">
        <f t="shared" ref="A53:B58" si="4">A13</f>
        <v>Preliminary Work</v>
      </c>
      <c r="B53" s="70">
        <f t="shared" si="4"/>
        <v>600</v>
      </c>
      <c r="C53" s="155">
        <v>26</v>
      </c>
      <c r="D53" s="156">
        <v>8</v>
      </c>
      <c r="E53" s="156">
        <v>4</v>
      </c>
      <c r="F53" s="156">
        <v>35</v>
      </c>
      <c r="G53" s="163" t="s">
        <v>52</v>
      </c>
      <c r="H53" s="31">
        <f t="shared" ref="H53:H58" si="5">SUM(C53:G53)</f>
        <v>73</v>
      </c>
    </row>
    <row r="54" spans="1:8" ht="30" customHeight="1" thickTop="1" thickBot="1" x14ac:dyDescent="0.3">
      <c r="A54" s="69" t="str">
        <f t="shared" si="4"/>
        <v>Industrial &amp; Commercial Rough Wiring</v>
      </c>
      <c r="B54" s="70">
        <f t="shared" si="4"/>
        <v>2500</v>
      </c>
      <c r="C54" s="157">
        <v>18</v>
      </c>
      <c r="D54" s="158">
        <v>20</v>
      </c>
      <c r="E54" s="158">
        <v>18</v>
      </c>
      <c r="F54" s="158">
        <v>1</v>
      </c>
      <c r="G54" s="163" t="s">
        <v>53</v>
      </c>
      <c r="H54" s="31">
        <f t="shared" si="5"/>
        <v>57</v>
      </c>
    </row>
    <row r="55" spans="1:8" ht="30" customHeight="1" thickTop="1" thickBot="1" x14ac:dyDescent="0.3">
      <c r="A55" s="69" t="str">
        <f t="shared" si="4"/>
        <v>Residential Rough &amp; Finish Work</v>
      </c>
      <c r="B55" s="70">
        <f t="shared" si="4"/>
        <v>1500</v>
      </c>
      <c r="C55" s="157">
        <v>5</v>
      </c>
      <c r="D55" s="158">
        <v>27</v>
      </c>
      <c r="E55" s="158"/>
      <c r="F55" s="158">
        <v>3</v>
      </c>
      <c r="G55" s="163" t="s">
        <v>54</v>
      </c>
      <c r="H55" s="31">
        <f t="shared" si="5"/>
        <v>35</v>
      </c>
    </row>
    <row r="56" spans="1:8" ht="30" customHeight="1" thickTop="1" thickBot="1" x14ac:dyDescent="0.3">
      <c r="A56" s="69" t="str">
        <f t="shared" si="4"/>
        <v>Commercial &amp; Industrial Lighting &amp; electrical service Installation</v>
      </c>
      <c r="B56" s="70">
        <f t="shared" si="4"/>
        <v>2000</v>
      </c>
      <c r="C56" s="157"/>
      <c r="D56" s="158"/>
      <c r="E56" s="158">
        <v>2</v>
      </c>
      <c r="F56" s="158"/>
      <c r="G56" s="163" t="s">
        <v>55</v>
      </c>
      <c r="H56" s="31">
        <f t="shared" si="5"/>
        <v>2</v>
      </c>
    </row>
    <row r="57" spans="1:8" ht="30" customHeight="1" thickTop="1" thickBot="1" x14ac:dyDescent="0.3">
      <c r="A57" s="69" t="str">
        <f t="shared" si="4"/>
        <v>Troubleshooting &amp; Repairing Wiring &amp; Components</v>
      </c>
      <c r="B57" s="70">
        <f t="shared" si="4"/>
        <v>1000</v>
      </c>
      <c r="C57" s="157"/>
      <c r="D57" s="158">
        <v>14</v>
      </c>
      <c r="E57" s="158">
        <v>4</v>
      </c>
      <c r="F57" s="158"/>
      <c r="G57" s="163" t="s">
        <v>56</v>
      </c>
      <c r="H57" s="31">
        <f t="shared" si="5"/>
        <v>18</v>
      </c>
    </row>
    <row r="58" spans="1:8" ht="30" customHeight="1" thickTop="1" thickBot="1" x14ac:dyDescent="0.3">
      <c r="A58" s="69" t="str">
        <f t="shared" si="4"/>
        <v>Motor Controls Installation &amp; troubleshooting</v>
      </c>
      <c r="B58" s="70">
        <f t="shared" si="4"/>
        <v>400</v>
      </c>
      <c r="C58" s="159"/>
      <c r="D58" s="160">
        <v>1</v>
      </c>
      <c r="E58" s="160"/>
      <c r="F58" s="160">
        <v>2</v>
      </c>
      <c r="G58" s="163" t="s">
        <v>57</v>
      </c>
      <c r="H58" s="31">
        <f t="shared" si="5"/>
        <v>3</v>
      </c>
    </row>
    <row r="59" spans="1:8" ht="30" customHeight="1" thickBot="1" x14ac:dyDescent="0.25">
      <c r="A59" s="186" t="s">
        <v>15</v>
      </c>
      <c r="B59" s="187"/>
      <c r="C59" s="33">
        <f t="shared" ref="C59:G59" si="6">SUM(C53:C58)</f>
        <v>49</v>
      </c>
      <c r="D59" s="33">
        <f t="shared" si="6"/>
        <v>70</v>
      </c>
      <c r="E59" s="33">
        <f t="shared" si="6"/>
        <v>28</v>
      </c>
      <c r="F59" s="33">
        <f t="shared" si="6"/>
        <v>41</v>
      </c>
      <c r="G59" s="33">
        <f t="shared" si="6"/>
        <v>0</v>
      </c>
      <c r="H59" s="34">
        <f>SUM(H53:H58)</f>
        <v>188</v>
      </c>
    </row>
    <row r="60" spans="1:8" s="37" customFormat="1" ht="30" customHeight="1" thickBot="1" x14ac:dyDescent="0.25">
      <c r="A60" s="188" t="str">
        <f>$A$20</f>
        <v>Keep Copy for Your Records. Maintain All Co. Pay Check Stubs In Case Verification is necessary.  THE APPRENTICE IS REQUIRED TO SUBMIT THESE SHEETS BY THE 10TH DAY AFTER THE MONTH THE HOURS WERE EARNED AS REQUIRED BY THE DEPT. OF LABOR APPRENTICESHIP STANDARDS.</v>
      </c>
      <c r="B60" s="189"/>
      <c r="C60" s="189"/>
      <c r="D60" s="190"/>
      <c r="E60" s="35" t="s">
        <v>17</v>
      </c>
      <c r="F60" s="36"/>
      <c r="G60" s="36"/>
      <c r="H60" s="71">
        <f>H21</f>
        <v>198</v>
      </c>
    </row>
    <row r="61" spans="1:8" s="37" customFormat="1" ht="30" customHeight="1" thickBot="1" x14ac:dyDescent="0.25">
      <c r="A61" s="191"/>
      <c r="B61" s="192"/>
      <c r="C61" s="192"/>
      <c r="D61" s="193"/>
      <c r="E61" s="38" t="s">
        <v>18</v>
      </c>
      <c r="F61" s="39"/>
      <c r="G61" s="39"/>
      <c r="H61" s="34">
        <f>H59+H60</f>
        <v>386</v>
      </c>
    </row>
    <row r="62" spans="1:8" ht="13.5" customHeight="1" x14ac:dyDescent="0.2">
      <c r="A62" s="41"/>
      <c r="B62" s="42"/>
      <c r="C62" s="42"/>
      <c r="D62" s="42"/>
      <c r="E62" s="42"/>
      <c r="F62" s="42"/>
      <c r="G62" s="42"/>
      <c r="H62" s="43"/>
    </row>
    <row r="63" spans="1:8" ht="13.5" customHeight="1" x14ac:dyDescent="0.2">
      <c r="A63" s="44" t="s">
        <v>19</v>
      </c>
      <c r="B63" s="45"/>
      <c r="C63" s="45"/>
      <c r="D63" s="46" t="s">
        <v>20</v>
      </c>
      <c r="E63" s="46" t="s">
        <v>21</v>
      </c>
      <c r="F63" s="46" t="s">
        <v>22</v>
      </c>
      <c r="G63" s="46" t="s">
        <v>23</v>
      </c>
      <c r="H63" s="47" t="s">
        <v>24</v>
      </c>
    </row>
    <row r="64" spans="1:8" ht="13.5" customHeight="1" x14ac:dyDescent="0.2">
      <c r="A64" s="44" t="s">
        <v>25</v>
      </c>
      <c r="B64" s="45"/>
      <c r="C64" s="45"/>
      <c r="D64" s="46"/>
      <c r="E64" s="46"/>
      <c r="F64" s="46"/>
      <c r="G64" s="46"/>
      <c r="H64" s="47"/>
    </row>
    <row r="65" spans="1:70" ht="13.5" customHeight="1" x14ac:dyDescent="0.2">
      <c r="A65" s="44" t="s">
        <v>26</v>
      </c>
      <c r="B65" s="45"/>
      <c r="C65" s="45"/>
      <c r="D65" s="46" t="s">
        <v>27</v>
      </c>
      <c r="E65" s="46" t="s">
        <v>28</v>
      </c>
      <c r="F65" s="46" t="s">
        <v>27</v>
      </c>
      <c r="G65" s="46" t="s">
        <v>27</v>
      </c>
      <c r="H65" s="47" t="s">
        <v>29</v>
      </c>
    </row>
    <row r="66" spans="1:70" ht="13.5" customHeight="1" x14ac:dyDescent="0.2">
      <c r="A66" s="48"/>
      <c r="B66" s="49"/>
      <c r="C66" s="49"/>
      <c r="D66" s="49"/>
      <c r="E66" s="49"/>
      <c r="F66" s="49"/>
      <c r="G66" s="49"/>
      <c r="H66" s="50"/>
    </row>
    <row r="67" spans="1:70" ht="12.75" customHeight="1" x14ac:dyDescent="0.2">
      <c r="A67" s="41"/>
      <c r="B67" s="42"/>
      <c r="C67" s="42"/>
      <c r="D67" s="42"/>
      <c r="E67" s="42"/>
      <c r="F67" s="42"/>
      <c r="G67" s="42"/>
      <c r="H67" s="51"/>
    </row>
    <row r="68" spans="1:70" ht="12.75" customHeight="1" x14ac:dyDescent="0.2">
      <c r="A68" s="44" t="s">
        <v>30</v>
      </c>
      <c r="B68" s="49"/>
      <c r="C68" s="49"/>
      <c r="D68" s="49"/>
      <c r="E68" s="49"/>
      <c r="F68" s="49"/>
      <c r="G68" s="49"/>
      <c r="H68" s="50"/>
    </row>
    <row r="69" spans="1:70" ht="12.75" customHeight="1" x14ac:dyDescent="0.2">
      <c r="A69" s="52" t="s">
        <v>31</v>
      </c>
      <c r="B69" s="53"/>
      <c r="C69" s="53"/>
      <c r="D69" s="53"/>
      <c r="E69" s="53"/>
      <c r="F69" s="53"/>
      <c r="G69" s="53"/>
      <c r="H69" s="43"/>
    </row>
    <row r="70" spans="1:70" ht="12.75" customHeight="1" x14ac:dyDescent="0.2">
      <c r="A70" s="48"/>
      <c r="B70" s="49"/>
      <c r="C70" s="49"/>
      <c r="D70" s="49"/>
      <c r="E70" s="49"/>
      <c r="F70" s="49"/>
      <c r="G70" s="49"/>
      <c r="H70" s="50"/>
    </row>
    <row r="71" spans="1:70" ht="42" customHeight="1" x14ac:dyDescent="0.2">
      <c r="A71" s="203" t="s">
        <v>32</v>
      </c>
      <c r="B71" s="214"/>
      <c r="C71" s="214"/>
      <c r="D71" s="214"/>
      <c r="E71" s="214"/>
      <c r="F71" s="214"/>
      <c r="G71" s="214"/>
      <c r="H71" s="215"/>
    </row>
    <row r="72" spans="1:70" x14ac:dyDescent="0.2">
      <c r="A72" s="54"/>
      <c r="B72" s="55"/>
      <c r="C72" s="55"/>
      <c r="D72" s="55"/>
      <c r="E72" s="55"/>
      <c r="F72" s="55"/>
      <c r="G72" s="55"/>
      <c r="H72" s="56"/>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row>
    <row r="73" spans="1:70" x14ac:dyDescent="0.2">
      <c r="A73" s="174" t="s">
        <v>33</v>
      </c>
      <c r="B73" s="175"/>
      <c r="C73" s="175"/>
      <c r="D73" s="175"/>
      <c r="E73" s="175"/>
      <c r="F73" s="175"/>
      <c r="G73" s="175"/>
      <c r="H73" s="176"/>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row>
    <row r="74" spans="1:70" x14ac:dyDescent="0.2">
      <c r="A74" s="44"/>
      <c r="B74" s="53"/>
      <c r="C74" s="53"/>
      <c r="D74" s="53"/>
      <c r="E74" s="53"/>
      <c r="F74" s="53"/>
      <c r="G74" s="53"/>
      <c r="H74" s="4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row>
    <row r="75" spans="1:70" ht="12.75" customHeight="1" x14ac:dyDescent="0.2">
      <c r="A75" s="57" t="s">
        <v>34</v>
      </c>
      <c r="B75" s="58" t="s">
        <v>35</v>
      </c>
      <c r="C75" s="59"/>
      <c r="D75" s="59"/>
      <c r="E75" s="59"/>
      <c r="F75" s="59"/>
      <c r="G75" s="59"/>
      <c r="H75" s="60"/>
    </row>
    <row r="76" spans="1:70" ht="12.75" customHeight="1" x14ac:dyDescent="0.2">
      <c r="A76" s="4"/>
      <c r="B76" s="61"/>
      <c r="C76" s="14"/>
      <c r="D76" s="14"/>
      <c r="E76" s="14"/>
      <c r="F76" s="14"/>
      <c r="G76" s="14"/>
      <c r="H76" s="7"/>
    </row>
    <row r="77" spans="1:70" ht="12.75" customHeight="1" x14ac:dyDescent="0.2">
      <c r="A77" s="4" t="s">
        <v>36</v>
      </c>
      <c r="B77" s="62" t="s">
        <v>35</v>
      </c>
      <c r="C77" s="63"/>
      <c r="D77" s="63"/>
      <c r="F77" s="61" t="s">
        <v>37</v>
      </c>
      <c r="G77" s="64">
        <f>G39+30</f>
        <v>41944</v>
      </c>
      <c r="H77" s="65"/>
    </row>
    <row r="78" spans="1:70" ht="12.75" customHeight="1" x14ac:dyDescent="0.2">
      <c r="A78" s="4"/>
      <c r="B78" s="61"/>
      <c r="C78" s="66"/>
      <c r="D78" s="66"/>
      <c r="F78" s="61"/>
      <c r="G78" s="66"/>
      <c r="H78" s="65"/>
    </row>
    <row r="79" spans="1:70" x14ac:dyDescent="0.2">
      <c r="A79" s="4" t="s">
        <v>38</v>
      </c>
      <c r="B79" s="62" t="s">
        <v>39</v>
      </c>
      <c r="C79" s="63"/>
      <c r="D79" s="63"/>
      <c r="F79" s="61" t="s">
        <v>37</v>
      </c>
      <c r="G79" s="64">
        <f>G77</f>
        <v>41944</v>
      </c>
      <c r="H79" s="65"/>
    </row>
    <row r="80" spans="1:70" ht="12" thickBot="1" x14ac:dyDescent="0.25">
      <c r="A80" s="67"/>
      <c r="B80" s="68"/>
      <c r="C80" s="68"/>
      <c r="D80" s="68"/>
      <c r="E80" s="68"/>
      <c r="F80" s="68"/>
      <c r="G80" s="68"/>
      <c r="H80" s="11"/>
    </row>
    <row r="81" spans="1:8" ht="99.75" customHeight="1" x14ac:dyDescent="0.2">
      <c r="A81" s="224" t="s">
        <v>40</v>
      </c>
      <c r="B81" s="224"/>
      <c r="C81" s="224"/>
      <c r="D81" s="224"/>
      <c r="E81" s="224"/>
      <c r="F81" s="224"/>
      <c r="G81" s="224"/>
      <c r="H81" s="224"/>
    </row>
    <row r="82" spans="1:8" ht="69.75" customHeight="1" x14ac:dyDescent="0.2">
      <c r="A82" s="225" t="s">
        <v>41</v>
      </c>
      <c r="B82" s="225"/>
      <c r="C82" s="225"/>
      <c r="D82" s="225"/>
      <c r="E82" s="225"/>
      <c r="F82" s="225"/>
      <c r="G82" s="225"/>
      <c r="H82" s="225"/>
    </row>
    <row r="83" spans="1:8" ht="29.25" customHeight="1" x14ac:dyDescent="0.2">
      <c r="A83" s="225" t="s">
        <v>42</v>
      </c>
      <c r="B83" s="225"/>
      <c r="C83" s="225"/>
      <c r="D83" s="225"/>
      <c r="E83" s="225"/>
      <c r="F83" s="225"/>
      <c r="G83" s="225"/>
      <c r="H83" s="225"/>
    </row>
    <row r="84" spans="1:8" ht="111.75" customHeight="1" x14ac:dyDescent="0.2">
      <c r="A84" s="213" t="s">
        <v>43</v>
      </c>
      <c r="B84" s="213"/>
      <c r="C84" s="213"/>
      <c r="D84" s="213"/>
      <c r="E84" s="213"/>
      <c r="F84" s="213"/>
      <c r="G84" s="213"/>
      <c r="H84" s="213"/>
    </row>
    <row r="85" spans="1:8" ht="102" customHeight="1" x14ac:dyDescent="0.2">
      <c r="A85" s="213" t="s">
        <v>44</v>
      </c>
      <c r="B85" s="213"/>
      <c r="C85" s="213"/>
      <c r="D85" s="213"/>
      <c r="E85" s="213"/>
      <c r="F85" s="213"/>
      <c r="G85" s="213"/>
      <c r="H85" s="213"/>
    </row>
    <row r="86" spans="1:8" ht="76.5" customHeight="1" x14ac:dyDescent="0.2">
      <c r="A86" s="213" t="s">
        <v>45</v>
      </c>
      <c r="B86" s="213"/>
      <c r="C86" s="213"/>
      <c r="D86" s="213"/>
      <c r="E86" s="213"/>
      <c r="F86" s="213"/>
      <c r="G86" s="213"/>
      <c r="H86" s="213"/>
    </row>
    <row r="87" spans="1:8" x14ac:dyDescent="0.2">
      <c r="A87" s="72"/>
      <c r="B87" s="72"/>
      <c r="C87" s="72"/>
      <c r="D87" s="72"/>
      <c r="E87" s="72"/>
      <c r="F87" s="72"/>
      <c r="G87" s="72"/>
      <c r="H87" s="72"/>
    </row>
    <row r="88" spans="1:8" x14ac:dyDescent="0.2">
      <c r="A88" s="72"/>
      <c r="B88" s="72"/>
      <c r="C88" s="72"/>
      <c r="D88" s="72"/>
      <c r="E88" s="72"/>
      <c r="F88" s="72"/>
      <c r="G88" s="72"/>
      <c r="H88" s="72"/>
    </row>
    <row r="89" spans="1:8" x14ac:dyDescent="0.2">
      <c r="A89" s="72"/>
      <c r="B89" s="72"/>
      <c r="C89" s="72"/>
      <c r="D89" s="72"/>
      <c r="E89" s="72"/>
      <c r="F89" s="72"/>
      <c r="G89" s="72"/>
      <c r="H89" s="72"/>
    </row>
    <row r="90" spans="1:8" x14ac:dyDescent="0.2">
      <c r="A90" s="72"/>
      <c r="B90" s="72"/>
      <c r="C90" s="72"/>
      <c r="D90" s="72"/>
      <c r="E90" s="72"/>
      <c r="F90" s="72"/>
      <c r="G90" s="72"/>
      <c r="H90" s="72"/>
    </row>
    <row r="91" spans="1:8" x14ac:dyDescent="0.2">
      <c r="A91" s="72"/>
      <c r="B91" s="72"/>
      <c r="C91" s="72"/>
      <c r="D91" s="72"/>
      <c r="E91" s="72"/>
      <c r="F91" s="72"/>
      <c r="G91" s="72"/>
      <c r="H91" s="72"/>
    </row>
    <row r="92" spans="1:8" x14ac:dyDescent="0.2">
      <c r="A92" s="72"/>
      <c r="B92" s="72"/>
      <c r="C92" s="72"/>
      <c r="D92" s="72"/>
      <c r="E92" s="72"/>
      <c r="F92" s="72"/>
      <c r="G92" s="72"/>
      <c r="H92" s="72"/>
    </row>
    <row r="93" spans="1:8" x14ac:dyDescent="0.2">
      <c r="A93" s="72"/>
      <c r="B93" s="72"/>
      <c r="C93" s="72"/>
      <c r="D93" s="72"/>
      <c r="E93" s="72"/>
      <c r="F93" s="72"/>
      <c r="G93" s="72"/>
      <c r="H93" s="72"/>
    </row>
    <row r="94" spans="1:8" x14ac:dyDescent="0.2">
      <c r="A94" s="72"/>
      <c r="B94" s="72"/>
      <c r="C94" s="72"/>
      <c r="D94" s="72"/>
      <c r="E94" s="72"/>
      <c r="F94" s="72"/>
      <c r="G94" s="72"/>
      <c r="H94" s="72"/>
    </row>
    <row r="95" spans="1:8" ht="12" thickBot="1" x14ac:dyDescent="0.25">
      <c r="A95" s="73"/>
      <c r="B95" s="73"/>
      <c r="C95" s="73"/>
      <c r="D95" s="73"/>
      <c r="E95" s="73"/>
      <c r="F95" s="73"/>
      <c r="G95" s="73"/>
      <c r="H95" s="73"/>
    </row>
  </sheetData>
  <mergeCells count="31">
    <mergeCell ref="A9:H9"/>
    <mergeCell ref="A19:B19"/>
    <mergeCell ref="K5:L5"/>
    <mergeCell ref="A6:B6"/>
    <mergeCell ref="C6:H6"/>
    <mergeCell ref="A7:H7"/>
    <mergeCell ref="D8:E8"/>
    <mergeCell ref="F8:G8"/>
    <mergeCell ref="A86:H86"/>
    <mergeCell ref="A71:H71"/>
    <mergeCell ref="A73:H73"/>
    <mergeCell ref="A81:H81"/>
    <mergeCell ref="A82:H82"/>
    <mergeCell ref="A83:H83"/>
    <mergeCell ref="A84:H84"/>
    <mergeCell ref="E1:H1"/>
    <mergeCell ref="F3:H3"/>
    <mergeCell ref="E41:H41"/>
    <mergeCell ref="F43:H43"/>
    <mergeCell ref="A85:H85"/>
    <mergeCell ref="A60:D61"/>
    <mergeCell ref="A31:H31"/>
    <mergeCell ref="A33:H33"/>
    <mergeCell ref="A46:B46"/>
    <mergeCell ref="C46:H46"/>
    <mergeCell ref="A47:H47"/>
    <mergeCell ref="D48:E48"/>
    <mergeCell ref="F48:G48"/>
    <mergeCell ref="A49:H49"/>
    <mergeCell ref="A59:B59"/>
    <mergeCell ref="A20:D21"/>
  </mergeCells>
  <printOptions horizontalCentered="1"/>
  <pageMargins left="0.5" right="0.5" top="0.5" bottom="0.5" header="0.5" footer="0.5"/>
  <pageSetup scale="90" orientation="portrait" horizontalDpi="300" verticalDpi="300" r:id="rId1"/>
  <headerFooter alignWithMargins="0">
    <oddFooter>&amp;R&amp;"Times New Roman,Regular"814 Arion Parkway Ste. 204, San Antonio, Texas 78216 * 210-342-1994 * 210-342-5385 F. * www.abcsouthtexas.org</oddFooter>
  </headerFooter>
  <rowBreaks count="2" manualBreakCount="2">
    <brk id="40" max="7" man="1"/>
    <brk id="80" max="7"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0"/>
  <sheetViews>
    <sheetView view="pageBreakPreview" topLeftCell="A7" workbookViewId="0">
      <selection activeCell="H21" sqref="H21"/>
    </sheetView>
  </sheetViews>
  <sheetFormatPr defaultColWidth="9.109375" defaultRowHeight="11.4" x14ac:dyDescent="0.2"/>
  <cols>
    <col min="1" max="1" width="30.6640625" style="79" customWidth="1"/>
    <col min="2" max="2" width="9.33203125" style="3" customWidth="1"/>
    <col min="3" max="3" width="10" style="3" customWidth="1"/>
    <col min="4" max="4" width="9.88671875" style="3" customWidth="1"/>
    <col min="5" max="8" width="9.33203125" style="3" customWidth="1"/>
    <col min="9" max="70" width="9.109375" style="14"/>
    <col min="71" max="16384" width="9.109375" style="3"/>
  </cols>
  <sheetData>
    <row r="1" spans="1:8" s="14" customFormat="1" x14ac:dyDescent="0.2">
      <c r="A1" s="1" t="s">
        <v>58</v>
      </c>
      <c r="B1" s="2"/>
      <c r="C1" s="2"/>
      <c r="D1" s="2"/>
      <c r="E1" s="194" t="s">
        <v>49</v>
      </c>
      <c r="F1" s="195"/>
      <c r="G1" s="195"/>
      <c r="H1" s="196"/>
    </row>
    <row r="2" spans="1:8" x14ac:dyDescent="0.2">
      <c r="A2" s="4"/>
      <c r="B2" s="5"/>
      <c r="C2" s="5"/>
      <c r="D2" s="5"/>
      <c r="E2" s="6"/>
      <c r="F2" s="14"/>
      <c r="G2" s="14"/>
      <c r="H2" s="7"/>
    </row>
    <row r="3" spans="1:8" x14ac:dyDescent="0.2">
      <c r="A3" s="8" t="s">
        <v>0</v>
      </c>
      <c r="B3" s="5"/>
      <c r="C3" s="5"/>
      <c r="D3" s="5"/>
      <c r="E3" s="74" t="s">
        <v>47</v>
      </c>
      <c r="F3" s="197"/>
      <c r="G3" s="197"/>
      <c r="H3" s="198"/>
    </row>
    <row r="4" spans="1:8" x14ac:dyDescent="0.2">
      <c r="A4" s="8" t="s">
        <v>2</v>
      </c>
      <c r="B4" s="5"/>
      <c r="C4" s="5"/>
      <c r="D4" s="5"/>
      <c r="E4" s="74"/>
      <c r="F4" s="75" t="s">
        <v>1</v>
      </c>
      <c r="G4" s="77"/>
      <c r="H4" s="76"/>
    </row>
    <row r="5" spans="1:8" ht="12" thickBot="1" x14ac:dyDescent="0.25">
      <c r="A5" s="4"/>
      <c r="B5" s="5"/>
      <c r="C5" s="5"/>
      <c r="D5" s="5"/>
      <c r="E5" s="9"/>
      <c r="F5" s="10"/>
      <c r="G5" s="10"/>
      <c r="H5" s="11"/>
    </row>
    <row r="6" spans="1:8" x14ac:dyDescent="0.2">
      <c r="A6" s="199"/>
      <c r="B6" s="200"/>
      <c r="C6" s="201"/>
      <c r="D6" s="201"/>
      <c r="E6" s="201"/>
      <c r="F6" s="201"/>
      <c r="G6" s="201"/>
      <c r="H6" s="202"/>
    </row>
    <row r="7" spans="1:8" ht="12" thickBot="1" x14ac:dyDescent="0.25">
      <c r="A7" s="177"/>
      <c r="B7" s="178"/>
      <c r="C7" s="178"/>
      <c r="D7" s="178"/>
      <c r="E7" s="178"/>
      <c r="F7" s="178"/>
      <c r="G7" s="178"/>
      <c r="H7" s="179"/>
    </row>
    <row r="8" spans="1:8" ht="12" thickBot="1" x14ac:dyDescent="0.25">
      <c r="A8" s="16"/>
      <c r="B8" s="17"/>
      <c r="C8" s="17"/>
      <c r="D8" s="180" t="s">
        <v>3</v>
      </c>
      <c r="E8" s="181"/>
      <c r="F8" s="182">
        <f>C11</f>
        <v>0</v>
      </c>
      <c r="G8" s="183"/>
      <c r="H8" s="18"/>
    </row>
    <row r="9" spans="1:8" x14ac:dyDescent="0.2">
      <c r="A9" s="184"/>
      <c r="B9" s="185"/>
      <c r="C9" s="185"/>
      <c r="D9" s="185"/>
      <c r="E9" s="185"/>
      <c r="F9" s="185"/>
      <c r="G9" s="185"/>
      <c r="H9" s="179"/>
    </row>
    <row r="10" spans="1:8" ht="27" customHeight="1" x14ac:dyDescent="0.2">
      <c r="A10" s="19" t="s">
        <v>4</v>
      </c>
      <c r="B10" s="14"/>
      <c r="C10" s="20" t="s">
        <v>5</v>
      </c>
      <c r="D10" s="20" t="s">
        <v>5</v>
      </c>
      <c r="E10" s="20" t="s">
        <v>5</v>
      </c>
      <c r="F10" s="20" t="s">
        <v>5</v>
      </c>
      <c r="G10" s="20" t="s">
        <v>5</v>
      </c>
      <c r="H10" s="7"/>
    </row>
    <row r="11" spans="1:8" ht="27" customHeight="1" x14ac:dyDescent="0.2">
      <c r="A11" s="21"/>
      <c r="B11" s="22" t="s">
        <v>6</v>
      </c>
      <c r="C11" s="23"/>
      <c r="D11" s="23">
        <f>C11+7</f>
        <v>7</v>
      </c>
      <c r="E11" s="23">
        <f t="shared" ref="E11:G11" si="0">D11+7</f>
        <v>14</v>
      </c>
      <c r="F11" s="23">
        <f t="shared" si="0"/>
        <v>21</v>
      </c>
      <c r="G11" s="23">
        <f t="shared" si="0"/>
        <v>28</v>
      </c>
      <c r="H11" s="24" t="s">
        <v>7</v>
      </c>
    </row>
    <row r="12" spans="1:8" ht="12.75" customHeight="1" thickBot="1" x14ac:dyDescent="0.25">
      <c r="A12" s="25"/>
      <c r="B12" s="26" t="s">
        <v>8</v>
      </c>
      <c r="C12" s="27">
        <v>1</v>
      </c>
      <c r="D12" s="27">
        <v>2</v>
      </c>
      <c r="E12" s="27">
        <v>3</v>
      </c>
      <c r="F12" s="27">
        <v>4</v>
      </c>
      <c r="G12" s="27">
        <v>5</v>
      </c>
      <c r="H12" s="28" t="s">
        <v>6</v>
      </c>
    </row>
    <row r="13" spans="1:8" ht="30" customHeight="1" thickTop="1" thickBot="1" x14ac:dyDescent="0.25">
      <c r="A13" s="29" t="s">
        <v>9</v>
      </c>
      <c r="B13" s="30">
        <v>600</v>
      </c>
      <c r="C13" s="123"/>
      <c r="D13" s="124"/>
      <c r="E13" s="133"/>
      <c r="F13" s="133"/>
      <c r="G13" s="134"/>
      <c r="H13" s="80">
        <f>SUM(C13:G13)</f>
        <v>0</v>
      </c>
    </row>
    <row r="14" spans="1:8" ht="30" customHeight="1" thickTop="1" thickBot="1" x14ac:dyDescent="0.25">
      <c r="A14" s="29" t="s">
        <v>10</v>
      </c>
      <c r="B14" s="30">
        <v>2500</v>
      </c>
      <c r="C14" s="126"/>
      <c r="D14" s="127"/>
      <c r="E14" s="135"/>
      <c r="F14" s="135"/>
      <c r="G14" s="136"/>
      <c r="H14" s="80">
        <f t="shared" ref="H14:H18" si="1">SUM(C14:G14)</f>
        <v>0</v>
      </c>
    </row>
    <row r="15" spans="1:8" ht="30" customHeight="1" thickTop="1" thickBot="1" x14ac:dyDescent="0.25">
      <c r="A15" s="29" t="s">
        <v>11</v>
      </c>
      <c r="B15" s="30">
        <v>1500</v>
      </c>
      <c r="C15" s="126"/>
      <c r="D15" s="127"/>
      <c r="E15" s="135"/>
      <c r="F15" s="135"/>
      <c r="G15" s="136"/>
      <c r="H15" s="80">
        <f t="shared" si="1"/>
        <v>0</v>
      </c>
    </row>
    <row r="16" spans="1:8" ht="30" customHeight="1" thickTop="1" thickBot="1" x14ac:dyDescent="0.25">
      <c r="A16" s="29" t="s">
        <v>12</v>
      </c>
      <c r="B16" s="30">
        <v>2000</v>
      </c>
      <c r="C16" s="126"/>
      <c r="D16" s="127"/>
      <c r="E16" s="135"/>
      <c r="F16" s="135"/>
      <c r="G16" s="136"/>
      <c r="H16" s="80">
        <f t="shared" si="1"/>
        <v>0</v>
      </c>
    </row>
    <row r="17" spans="1:8" ht="30" customHeight="1" thickTop="1" thickBot="1" x14ac:dyDescent="0.25">
      <c r="A17" s="29" t="s">
        <v>13</v>
      </c>
      <c r="B17" s="30">
        <v>1000</v>
      </c>
      <c r="C17" s="126"/>
      <c r="D17" s="127"/>
      <c r="E17" s="135"/>
      <c r="F17" s="135"/>
      <c r="G17" s="136"/>
      <c r="H17" s="80">
        <f t="shared" si="1"/>
        <v>0</v>
      </c>
    </row>
    <row r="18" spans="1:8" s="14" customFormat="1" ht="30" customHeight="1" thickTop="1" thickBot="1" x14ac:dyDescent="0.25">
      <c r="A18" s="29" t="s">
        <v>14</v>
      </c>
      <c r="B18" s="30">
        <v>400</v>
      </c>
      <c r="C18" s="129"/>
      <c r="D18" s="130"/>
      <c r="E18" s="137"/>
      <c r="F18" s="137"/>
      <c r="G18" s="138"/>
      <c r="H18" s="80">
        <f t="shared" si="1"/>
        <v>0</v>
      </c>
    </row>
    <row r="19" spans="1:8" s="14" customFormat="1" ht="30" customHeight="1" thickBot="1" x14ac:dyDescent="0.25">
      <c r="A19" s="186" t="s">
        <v>15</v>
      </c>
      <c r="B19" s="187"/>
      <c r="C19" s="81">
        <f>SUM(C13:C18)</f>
        <v>0</v>
      </c>
      <c r="D19" s="81">
        <f t="shared" ref="D19:H19" si="2">SUM(D13:D18)</f>
        <v>0</v>
      </c>
      <c r="E19" s="81">
        <f t="shared" si="2"/>
        <v>0</v>
      </c>
      <c r="F19" s="81">
        <f t="shared" si="2"/>
        <v>0</v>
      </c>
      <c r="G19" s="81">
        <f t="shared" si="2"/>
        <v>0</v>
      </c>
      <c r="H19" s="82">
        <f t="shared" si="2"/>
        <v>0</v>
      </c>
    </row>
    <row r="20" spans="1:8" s="37" customFormat="1" ht="30" customHeight="1" thickBot="1" x14ac:dyDescent="0.25">
      <c r="A20" s="188" t="s">
        <v>50</v>
      </c>
      <c r="B20" s="189"/>
      <c r="C20" s="189"/>
      <c r="D20" s="190"/>
      <c r="E20" s="35" t="s">
        <v>17</v>
      </c>
      <c r="F20" s="36"/>
      <c r="G20" s="36"/>
      <c r="H20" s="141"/>
    </row>
    <row r="21" spans="1:8" s="37" customFormat="1" ht="30" customHeight="1" thickBot="1" x14ac:dyDescent="0.3">
      <c r="A21" s="191"/>
      <c r="B21" s="192"/>
      <c r="C21" s="192"/>
      <c r="D21" s="193"/>
      <c r="E21" s="38" t="s">
        <v>18</v>
      </c>
      <c r="F21" s="39"/>
      <c r="G21" s="39"/>
      <c r="H21" s="120">
        <f>H19+H20</f>
        <v>0</v>
      </c>
    </row>
    <row r="22" spans="1:8" s="37" customFormat="1" ht="13.5" customHeight="1" x14ac:dyDescent="0.2">
      <c r="A22" s="41"/>
      <c r="B22" s="42"/>
      <c r="C22" s="42"/>
      <c r="D22" s="42"/>
      <c r="E22" s="42"/>
      <c r="F22" s="42"/>
      <c r="G22" s="42"/>
      <c r="H22" s="43"/>
    </row>
    <row r="23" spans="1:8" s="37" customFormat="1" ht="13.5" customHeight="1" x14ac:dyDescent="0.2">
      <c r="A23" s="44" t="s">
        <v>19</v>
      </c>
      <c r="B23" s="45"/>
      <c r="C23" s="45"/>
      <c r="D23" s="46" t="s">
        <v>21</v>
      </c>
      <c r="E23" s="46" t="s">
        <v>21</v>
      </c>
      <c r="F23" s="46" t="s">
        <v>21</v>
      </c>
      <c r="G23" s="46" t="s">
        <v>21</v>
      </c>
      <c r="H23" s="47" t="s">
        <v>48</v>
      </c>
    </row>
    <row r="24" spans="1:8" s="37" customFormat="1" ht="13.5" customHeight="1" x14ac:dyDescent="0.2">
      <c r="A24" s="44" t="s">
        <v>25</v>
      </c>
      <c r="B24" s="45"/>
      <c r="C24" s="45"/>
      <c r="D24" s="46"/>
      <c r="E24" s="46"/>
      <c r="F24" s="46"/>
      <c r="G24" s="46"/>
      <c r="H24" s="47"/>
    </row>
    <row r="25" spans="1:8" s="37" customFormat="1" ht="13.5" customHeight="1" x14ac:dyDescent="0.2">
      <c r="A25" s="44" t="s">
        <v>26</v>
      </c>
      <c r="B25" s="45"/>
      <c r="C25" s="45"/>
      <c r="D25" s="46" t="s">
        <v>27</v>
      </c>
      <c r="E25" s="46" t="s">
        <v>27</v>
      </c>
      <c r="F25" s="46" t="s">
        <v>27</v>
      </c>
      <c r="G25" s="46" t="s">
        <v>27</v>
      </c>
      <c r="H25" s="47" t="s">
        <v>29</v>
      </c>
    </row>
    <row r="26" spans="1:8" s="37" customFormat="1" ht="13.5" customHeight="1" x14ac:dyDescent="0.2">
      <c r="A26" s="48"/>
      <c r="B26" s="49"/>
      <c r="C26" s="49"/>
      <c r="D26" s="49"/>
      <c r="E26" s="49"/>
      <c r="F26" s="49"/>
      <c r="G26" s="49"/>
      <c r="H26" s="50"/>
    </row>
    <row r="27" spans="1:8" s="37" customFormat="1" ht="13.5" customHeight="1" x14ac:dyDescent="0.2">
      <c r="A27" s="41"/>
      <c r="B27" s="42"/>
      <c r="C27" s="42"/>
      <c r="D27" s="42"/>
      <c r="E27" s="42"/>
      <c r="F27" s="42"/>
      <c r="G27" s="42"/>
      <c r="H27" s="51"/>
    </row>
    <row r="28" spans="1:8" s="37" customFormat="1" ht="13.5" customHeight="1" x14ac:dyDescent="0.2">
      <c r="A28" s="44" t="s">
        <v>30</v>
      </c>
      <c r="B28" s="49"/>
      <c r="C28" s="49"/>
      <c r="D28" s="49"/>
      <c r="E28" s="49"/>
      <c r="F28" s="49"/>
      <c r="G28" s="49"/>
      <c r="H28" s="50"/>
    </row>
    <row r="29" spans="1:8" s="37" customFormat="1" ht="13.5" customHeight="1" x14ac:dyDescent="0.2">
      <c r="A29" s="52" t="s">
        <v>31</v>
      </c>
      <c r="B29" s="53"/>
      <c r="C29" s="53"/>
      <c r="D29" s="53"/>
      <c r="E29" s="53"/>
      <c r="F29" s="53"/>
      <c r="G29" s="53"/>
      <c r="H29" s="43"/>
    </row>
    <row r="30" spans="1:8" s="37" customFormat="1" ht="13.5" customHeight="1" x14ac:dyDescent="0.2">
      <c r="A30" s="48"/>
      <c r="B30" s="49"/>
      <c r="C30" s="49"/>
      <c r="D30" s="49"/>
      <c r="E30" s="49"/>
      <c r="F30" s="49"/>
      <c r="G30" s="49"/>
      <c r="H30" s="50"/>
    </row>
    <row r="31" spans="1:8" s="37" customFormat="1" ht="45" customHeight="1" x14ac:dyDescent="0.2">
      <c r="A31" s="203" t="s">
        <v>32</v>
      </c>
      <c r="B31" s="204"/>
      <c r="C31" s="204"/>
      <c r="D31" s="204"/>
      <c r="E31" s="204"/>
      <c r="F31" s="204"/>
      <c r="G31" s="204"/>
      <c r="H31" s="205"/>
    </row>
    <row r="32" spans="1:8" s="37" customFormat="1" x14ac:dyDescent="0.2">
      <c r="A32" s="54"/>
      <c r="B32" s="55"/>
      <c r="C32" s="55"/>
      <c r="D32" s="55"/>
      <c r="E32" s="55"/>
      <c r="F32" s="55"/>
      <c r="G32" s="55"/>
      <c r="H32" s="56"/>
    </row>
    <row r="33" spans="1:8" s="37" customFormat="1" x14ac:dyDescent="0.2">
      <c r="A33" s="174" t="s">
        <v>33</v>
      </c>
      <c r="B33" s="175"/>
      <c r="C33" s="175"/>
      <c r="D33" s="175"/>
      <c r="E33" s="175"/>
      <c r="F33" s="175"/>
      <c r="G33" s="175"/>
      <c r="H33" s="176"/>
    </row>
    <row r="34" spans="1:8" s="37" customFormat="1" x14ac:dyDescent="0.2">
      <c r="A34" s="44"/>
      <c r="B34" s="53"/>
      <c r="C34" s="53"/>
      <c r="D34" s="53"/>
      <c r="E34" s="53"/>
      <c r="F34" s="53"/>
      <c r="G34" s="53"/>
      <c r="H34" s="43"/>
    </row>
    <row r="35" spans="1:8" s="14" customFormat="1" ht="12.75" customHeight="1" x14ac:dyDescent="0.2">
      <c r="A35" s="57" t="s">
        <v>34</v>
      </c>
      <c r="B35" s="59"/>
      <c r="C35" s="59"/>
      <c r="D35" s="59"/>
      <c r="E35" s="59"/>
      <c r="F35" s="59"/>
      <c r="G35" s="59"/>
      <c r="H35" s="60"/>
    </row>
    <row r="36" spans="1:8" s="14" customFormat="1" ht="12.75" customHeight="1" x14ac:dyDescent="0.2">
      <c r="A36" s="4"/>
      <c r="H36" s="7"/>
    </row>
    <row r="37" spans="1:8" s="14" customFormat="1" ht="12.75" customHeight="1" x14ac:dyDescent="0.2">
      <c r="A37" s="4" t="s">
        <v>36</v>
      </c>
      <c r="B37" s="63"/>
      <c r="C37" s="63"/>
      <c r="D37" s="63"/>
      <c r="E37" s="3"/>
      <c r="F37" s="61" t="s">
        <v>37</v>
      </c>
      <c r="G37" s="63"/>
      <c r="H37" s="65"/>
    </row>
    <row r="38" spans="1:8" s="14" customFormat="1" ht="12.75" customHeight="1" x14ac:dyDescent="0.2">
      <c r="A38" s="4"/>
      <c r="B38" s="66"/>
      <c r="C38" s="66"/>
      <c r="D38" s="66"/>
      <c r="E38" s="3"/>
      <c r="F38" s="61"/>
      <c r="G38" s="66"/>
      <c r="H38" s="65"/>
    </row>
    <row r="39" spans="1:8" s="14" customFormat="1" x14ac:dyDescent="0.2">
      <c r="A39" s="4" t="s">
        <v>38</v>
      </c>
      <c r="B39" s="63"/>
      <c r="C39" s="63"/>
      <c r="D39" s="63"/>
      <c r="E39" s="3"/>
      <c r="F39" s="61" t="s">
        <v>37</v>
      </c>
      <c r="G39" s="63"/>
      <c r="H39" s="65"/>
    </row>
    <row r="40" spans="1:8" s="14" customFormat="1" ht="12" thickBot="1" x14ac:dyDescent="0.25">
      <c r="A40" s="67"/>
      <c r="B40" s="68"/>
      <c r="C40" s="68"/>
      <c r="D40" s="68"/>
      <c r="E40" s="68"/>
      <c r="F40" s="68"/>
      <c r="G40" s="68"/>
      <c r="H40" s="11"/>
    </row>
  </sheetData>
  <mergeCells count="12">
    <mergeCell ref="E1:H1"/>
    <mergeCell ref="F3:H3"/>
    <mergeCell ref="A6:B6"/>
    <mergeCell ref="C6:H6"/>
    <mergeCell ref="A31:H31"/>
    <mergeCell ref="A33:H33"/>
    <mergeCell ref="A7:H7"/>
    <mergeCell ref="D8:E8"/>
    <mergeCell ref="F8:G8"/>
    <mergeCell ref="A9:H9"/>
    <mergeCell ref="A19:B19"/>
    <mergeCell ref="A20:D21"/>
  </mergeCells>
  <printOptions horizontalCentered="1"/>
  <pageMargins left="0.5" right="0.5" top="0.5" bottom="0.5" header="0.5" footer="0.5"/>
  <pageSetup scale="90" orientation="portrait" horizontalDpi="300" verticalDpi="300" r:id="rId1"/>
  <headerFooter alignWithMargins="0">
    <oddFooter>&amp;R&amp;"Times New Roman,Regular"814 Arion Parkway Ste. 204, San Antonio, Texas 78216 * 210-342-1994 * 210-342-5385 F. * www.abcsouthtexas.org</oddFooter>
  </headerFooter>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ELEC</vt:lpstr>
      <vt:lpstr>Directions</vt:lpstr>
      <vt:lpstr>Example</vt:lpstr>
      <vt:lpstr>Blank Sheet</vt:lpstr>
      <vt:lpstr>'Blank Sheet'!Print_Area</vt:lpstr>
      <vt:lpstr>ELEC!Print_Area</vt:lpstr>
      <vt:lpstr>Example!Print_Area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Hickman</dc:creator>
  <cp:lastModifiedBy>Dana Hickman</cp:lastModifiedBy>
  <dcterms:created xsi:type="dcterms:W3CDTF">2014-06-05T14:34:19Z</dcterms:created>
  <dcterms:modified xsi:type="dcterms:W3CDTF">2017-01-25T22:40:25Z</dcterms:modified>
</cp:coreProperties>
</file>